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คำอธิบาย" sheetId="12" r:id="rId1"/>
    <sheet name="080101" sheetId="4" r:id="rId2"/>
    <sheet name="080102" sheetId="5" r:id="rId3"/>
    <sheet name="080201" sheetId="6" r:id="rId4"/>
    <sheet name="080202" sheetId="7" r:id="rId5"/>
    <sheet name="080301" sheetId="8" r:id="rId6"/>
    <sheet name="080302" sheetId="9" r:id="rId7"/>
    <sheet name="080303" sheetId="10" r:id="rId8"/>
    <sheet name="080401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1" hidden="1">'080101'!$A$2:$P$2</definedName>
    <definedName name="_xlnm._FilterDatabase" localSheetId="2" hidden="1">'080102'!$A$2:$P$2</definedName>
    <definedName name="_xlnm._FilterDatabase" localSheetId="3" hidden="1">'080201'!$A$2:$P$2</definedName>
    <definedName name="_xlnm._FilterDatabase" localSheetId="4" hidden="1">'080202'!$A$2:$P$2</definedName>
    <definedName name="_xlnm._FilterDatabase" localSheetId="5" hidden="1">'080301'!$A$2:$P$2</definedName>
    <definedName name="_xlnm._FilterDatabase" localSheetId="6" hidden="1">'080302'!$A$2:$P$2</definedName>
    <definedName name="_xlnm._FilterDatabase" localSheetId="7" hidden="1">'080303'!$A$2:$P$2</definedName>
    <definedName name="_xlnm._FilterDatabase" localSheetId="8" hidden="1">'080401'!$A$2:$P$2</definedName>
  </definedNames>
  <calcPr calcId="145621"/>
</workbook>
</file>

<file path=xl/calcChain.xml><?xml version="1.0" encoding="utf-8"?>
<calcChain xmlns="http://schemas.openxmlformats.org/spreadsheetml/2006/main">
  <c r="P122" i="11" l="1"/>
  <c r="O122" i="11"/>
  <c r="P121" i="11"/>
  <c r="O121" i="11"/>
  <c r="P120" i="11"/>
  <c r="O120" i="11"/>
  <c r="P119" i="11"/>
  <c r="O119" i="11"/>
  <c r="P118" i="11"/>
  <c r="O118" i="11"/>
  <c r="P117" i="11"/>
  <c r="O117" i="11"/>
  <c r="P116" i="11"/>
  <c r="O116" i="11"/>
  <c r="P115" i="11"/>
  <c r="O115" i="11"/>
  <c r="P114" i="11"/>
  <c r="O114" i="11"/>
  <c r="P113" i="11"/>
  <c r="O113" i="11"/>
  <c r="P112" i="11"/>
  <c r="O112" i="11"/>
  <c r="P111" i="11"/>
  <c r="O111" i="11"/>
  <c r="P110" i="11"/>
  <c r="O110" i="11"/>
  <c r="P109" i="11"/>
  <c r="O109" i="11"/>
  <c r="P108" i="11"/>
  <c r="O108" i="11"/>
  <c r="P107" i="11"/>
  <c r="O107" i="11"/>
  <c r="P106" i="11"/>
  <c r="O106" i="11"/>
  <c r="P105" i="11"/>
  <c r="O105" i="11"/>
  <c r="P104" i="11"/>
  <c r="O104" i="11"/>
  <c r="P103" i="11"/>
  <c r="O103" i="11"/>
  <c r="P101" i="11"/>
  <c r="O101" i="11"/>
  <c r="P100" i="11"/>
  <c r="O100" i="11"/>
  <c r="P99" i="11"/>
  <c r="O99" i="11"/>
  <c r="P98" i="11"/>
  <c r="O98" i="11"/>
  <c r="P97" i="11"/>
  <c r="O97" i="11"/>
  <c r="P96" i="11"/>
  <c r="O96" i="11"/>
  <c r="P95" i="11"/>
  <c r="O95" i="11"/>
  <c r="P94" i="11"/>
  <c r="O94" i="11"/>
  <c r="P93" i="11"/>
  <c r="O93" i="11"/>
  <c r="P91" i="11"/>
  <c r="O91" i="11"/>
  <c r="P89" i="11"/>
  <c r="O89" i="11"/>
  <c r="P87" i="11"/>
  <c r="O87" i="11"/>
  <c r="P86" i="11"/>
  <c r="O86" i="11"/>
  <c r="P85" i="11"/>
  <c r="O85" i="11"/>
  <c r="P84" i="11"/>
  <c r="O84" i="11"/>
  <c r="P83" i="11"/>
  <c r="O83" i="11"/>
  <c r="P82" i="11"/>
  <c r="O82" i="11"/>
  <c r="P81" i="11"/>
  <c r="O81" i="11"/>
  <c r="P80" i="11"/>
  <c r="O80" i="11"/>
  <c r="P79" i="11"/>
  <c r="O79" i="11"/>
  <c r="P78" i="11"/>
  <c r="O78" i="11"/>
  <c r="P77" i="11"/>
  <c r="O77" i="11"/>
  <c r="P76" i="11"/>
  <c r="O76" i="11"/>
  <c r="P75" i="11"/>
  <c r="O75" i="11"/>
  <c r="P74" i="11"/>
  <c r="O74" i="11"/>
  <c r="P73" i="11"/>
  <c r="O73" i="11"/>
  <c r="P72" i="11"/>
  <c r="O72" i="11"/>
  <c r="P71" i="11"/>
  <c r="O71" i="11"/>
  <c r="P70" i="11"/>
  <c r="O70" i="11"/>
  <c r="P69" i="11"/>
  <c r="O69" i="11"/>
  <c r="P68" i="11"/>
  <c r="O68" i="11"/>
  <c r="P67" i="11"/>
  <c r="O67" i="11"/>
  <c r="P66" i="11"/>
  <c r="O66" i="11"/>
  <c r="P65" i="11"/>
  <c r="O65" i="11"/>
  <c r="P64" i="11"/>
  <c r="O64" i="11"/>
  <c r="P63" i="11"/>
  <c r="O63" i="11"/>
  <c r="P62" i="11"/>
  <c r="O62" i="11"/>
  <c r="P61" i="11"/>
  <c r="O61" i="11"/>
  <c r="P60" i="11"/>
  <c r="O60" i="11"/>
  <c r="P59" i="11"/>
  <c r="O59" i="11"/>
  <c r="P58" i="11"/>
  <c r="O58" i="11"/>
  <c r="P57" i="11"/>
  <c r="O57" i="11"/>
  <c r="P56" i="11"/>
  <c r="O56" i="11"/>
  <c r="P55" i="11"/>
  <c r="O55" i="11"/>
  <c r="P54" i="11"/>
  <c r="O54" i="11"/>
  <c r="P53" i="11"/>
  <c r="O53" i="11"/>
  <c r="P52" i="11"/>
  <c r="O52" i="11"/>
  <c r="P51" i="11"/>
  <c r="O51" i="11"/>
  <c r="P50" i="11"/>
  <c r="O50" i="11"/>
  <c r="P49" i="11"/>
  <c r="O49" i="11"/>
  <c r="P48" i="11"/>
  <c r="O48" i="11"/>
  <c r="P47" i="11"/>
  <c r="O47" i="11"/>
  <c r="P46" i="11"/>
  <c r="O46" i="11"/>
  <c r="P45" i="11"/>
  <c r="O45" i="11"/>
  <c r="P44" i="11"/>
  <c r="O44" i="11"/>
  <c r="P43" i="11"/>
  <c r="O43" i="11"/>
  <c r="P42" i="11"/>
  <c r="O42" i="11"/>
  <c r="P41" i="11"/>
  <c r="O41" i="11"/>
  <c r="P40" i="11"/>
  <c r="O40" i="11"/>
  <c r="P39" i="11"/>
  <c r="O39" i="11"/>
  <c r="P38" i="11"/>
  <c r="O38" i="11"/>
  <c r="P37" i="11"/>
  <c r="O37" i="11"/>
  <c r="P36" i="11"/>
  <c r="O36" i="11"/>
  <c r="P35" i="11"/>
  <c r="O35" i="11"/>
  <c r="P34" i="11"/>
  <c r="O34" i="11"/>
  <c r="P33" i="11"/>
  <c r="O33" i="11"/>
  <c r="P32" i="11"/>
  <c r="O32" i="11"/>
  <c r="P31" i="11"/>
  <c r="O31" i="11"/>
  <c r="P30" i="11"/>
  <c r="O30" i="11"/>
  <c r="P29" i="11"/>
  <c r="O29" i="11"/>
  <c r="P28" i="11"/>
  <c r="O28" i="11"/>
  <c r="P27" i="11"/>
  <c r="O27" i="11"/>
  <c r="P26" i="11"/>
  <c r="O26" i="11"/>
  <c r="P25" i="11"/>
  <c r="O25" i="11"/>
  <c r="P24" i="11"/>
  <c r="O24" i="11"/>
  <c r="P23" i="11"/>
  <c r="O23" i="11"/>
  <c r="P22" i="11"/>
  <c r="O22" i="11"/>
  <c r="P21" i="11"/>
  <c r="O21" i="11"/>
  <c r="P20" i="11"/>
  <c r="O20" i="11"/>
  <c r="P19" i="11"/>
  <c r="O19" i="11"/>
  <c r="P18" i="11"/>
  <c r="O18" i="11"/>
  <c r="P17" i="11"/>
  <c r="O17" i="11"/>
  <c r="P16" i="11"/>
  <c r="O16" i="11"/>
  <c r="P15" i="11"/>
  <c r="O15" i="11"/>
  <c r="P14" i="11"/>
  <c r="O14" i="11"/>
  <c r="P13" i="11"/>
  <c r="O13" i="11"/>
  <c r="P12" i="11"/>
  <c r="O12" i="11"/>
  <c r="P11" i="11"/>
  <c r="O11" i="11"/>
  <c r="P10" i="11"/>
  <c r="O10" i="11"/>
  <c r="P9" i="11"/>
  <c r="O9" i="11"/>
  <c r="P8" i="11"/>
  <c r="O8" i="11"/>
  <c r="P7" i="11"/>
  <c r="O7" i="11"/>
  <c r="P6" i="11"/>
  <c r="O6" i="11"/>
  <c r="P5" i="11"/>
  <c r="O5" i="11"/>
  <c r="P4" i="11"/>
  <c r="O4" i="11"/>
  <c r="P3" i="11"/>
  <c r="O3" i="11"/>
  <c r="P72" i="10" l="1"/>
  <c r="O72" i="10"/>
  <c r="P71" i="10"/>
  <c r="O71" i="10"/>
  <c r="P70" i="10"/>
  <c r="O70" i="10"/>
  <c r="P69" i="10"/>
  <c r="O69" i="10"/>
  <c r="P68" i="10"/>
  <c r="O68" i="10"/>
  <c r="P67" i="10"/>
  <c r="O67" i="10"/>
  <c r="P66" i="10"/>
  <c r="O66" i="10"/>
  <c r="P65" i="10"/>
  <c r="O65" i="10"/>
  <c r="P64" i="10"/>
  <c r="O64" i="10"/>
  <c r="P63" i="10"/>
  <c r="O63" i="10"/>
  <c r="P62" i="10"/>
  <c r="O62" i="10"/>
  <c r="P61" i="10"/>
  <c r="O61" i="10"/>
  <c r="P60" i="10"/>
  <c r="O60" i="10"/>
  <c r="P59" i="10"/>
  <c r="O59" i="10"/>
  <c r="P58" i="10"/>
  <c r="O58" i="10"/>
  <c r="P57" i="10"/>
  <c r="O57" i="10"/>
  <c r="P56" i="10"/>
  <c r="O56" i="10"/>
  <c r="P55" i="10"/>
  <c r="O55" i="10"/>
  <c r="P54" i="10"/>
  <c r="O54" i="10"/>
  <c r="P53" i="10"/>
  <c r="O53" i="10"/>
  <c r="P52" i="10"/>
  <c r="O52" i="10"/>
  <c r="P51" i="10"/>
  <c r="O51" i="10"/>
  <c r="P50" i="10"/>
  <c r="O50" i="10"/>
  <c r="P49" i="10"/>
  <c r="O49" i="10"/>
  <c r="P48" i="10"/>
  <c r="O48" i="10"/>
  <c r="P47" i="10"/>
  <c r="O47" i="10"/>
  <c r="P46" i="10"/>
  <c r="O46" i="10"/>
  <c r="P45" i="10"/>
  <c r="O45" i="10"/>
  <c r="P44" i="10"/>
  <c r="O44" i="10"/>
  <c r="P43" i="10"/>
  <c r="O43" i="10"/>
  <c r="P42" i="10"/>
  <c r="O42" i="10"/>
  <c r="P41" i="10"/>
  <c r="O41" i="10"/>
  <c r="P40" i="10"/>
  <c r="O40" i="10"/>
  <c r="P39" i="10"/>
  <c r="O39" i="10"/>
  <c r="P38" i="10"/>
  <c r="O38" i="10"/>
  <c r="P37" i="10"/>
  <c r="O37" i="10"/>
  <c r="P36" i="10"/>
  <c r="O36" i="10"/>
  <c r="P35" i="10"/>
  <c r="O35" i="10"/>
  <c r="P34" i="10"/>
  <c r="O34" i="10"/>
  <c r="P33" i="10"/>
  <c r="O33" i="10"/>
  <c r="P32" i="10"/>
  <c r="O32" i="10"/>
  <c r="P31" i="10"/>
  <c r="O31" i="10"/>
  <c r="P30" i="10"/>
  <c r="O30" i="10"/>
  <c r="P29" i="10"/>
  <c r="O29" i="10"/>
  <c r="P28" i="10"/>
  <c r="O28" i="10"/>
  <c r="P27" i="10"/>
  <c r="O27" i="10"/>
  <c r="P26" i="10"/>
  <c r="O26" i="10"/>
  <c r="P25" i="10"/>
  <c r="O25" i="10"/>
  <c r="P24" i="10"/>
  <c r="O24" i="10"/>
  <c r="P23" i="10"/>
  <c r="O23" i="10"/>
  <c r="P22" i="10"/>
  <c r="O22" i="10"/>
  <c r="P21" i="10"/>
  <c r="O21" i="10"/>
  <c r="P20" i="10"/>
  <c r="O20" i="10"/>
  <c r="P19" i="10"/>
  <c r="O19" i="10"/>
  <c r="P18" i="10"/>
  <c r="O18" i="10"/>
  <c r="P17" i="10"/>
  <c r="O17" i="10"/>
  <c r="P16" i="10"/>
  <c r="O16" i="10"/>
  <c r="P15" i="10"/>
  <c r="O15" i="10"/>
  <c r="P14" i="10"/>
  <c r="O14" i="10"/>
  <c r="P13" i="10"/>
  <c r="O13" i="10"/>
  <c r="P12" i="10"/>
  <c r="O12" i="10"/>
  <c r="P11" i="10"/>
  <c r="O11" i="10"/>
  <c r="P10" i="10"/>
  <c r="O10" i="10"/>
  <c r="P9" i="10"/>
  <c r="O9" i="10"/>
  <c r="P8" i="10"/>
  <c r="O8" i="10"/>
  <c r="P7" i="10"/>
  <c r="O7" i="10"/>
  <c r="P6" i="10"/>
  <c r="O6" i="10"/>
  <c r="P5" i="10"/>
  <c r="O5" i="10"/>
  <c r="P4" i="10"/>
  <c r="O4" i="10"/>
  <c r="P3" i="10"/>
  <c r="O3" i="10"/>
  <c r="P38" i="9" l="1"/>
  <c r="O38" i="9"/>
  <c r="P37" i="9"/>
  <c r="O37" i="9"/>
  <c r="P36" i="9"/>
  <c r="O36" i="9"/>
  <c r="P35" i="9"/>
  <c r="O35" i="9"/>
  <c r="P34" i="9"/>
  <c r="O34" i="9"/>
  <c r="P33" i="9"/>
  <c r="O33" i="9"/>
  <c r="P32" i="9"/>
  <c r="O32" i="9"/>
  <c r="P31" i="9"/>
  <c r="O31" i="9"/>
  <c r="P30" i="9"/>
  <c r="O30" i="9"/>
  <c r="P29" i="9"/>
  <c r="O29" i="9"/>
  <c r="P28" i="9"/>
  <c r="O28" i="9"/>
  <c r="P27" i="9"/>
  <c r="O27" i="9"/>
  <c r="P26" i="9"/>
  <c r="O26" i="9"/>
  <c r="P25" i="9"/>
  <c r="O25" i="9"/>
  <c r="P24" i="9"/>
  <c r="O24" i="9"/>
  <c r="P23" i="9"/>
  <c r="O23" i="9"/>
  <c r="P22" i="9"/>
  <c r="O22" i="9"/>
  <c r="P21" i="9"/>
  <c r="O21" i="9"/>
  <c r="P20" i="9"/>
  <c r="O20" i="9"/>
  <c r="P19" i="9"/>
  <c r="O19" i="9"/>
  <c r="P18" i="9"/>
  <c r="O18" i="9"/>
  <c r="P17" i="9"/>
  <c r="O17" i="9"/>
  <c r="P16" i="9"/>
  <c r="O16" i="9"/>
  <c r="P15" i="9"/>
  <c r="O15" i="9"/>
  <c r="P14" i="9"/>
  <c r="O14" i="9"/>
  <c r="P13" i="9"/>
  <c r="O13" i="9"/>
  <c r="P12" i="9"/>
  <c r="O12" i="9"/>
  <c r="P11" i="9"/>
  <c r="O11" i="9"/>
  <c r="P10" i="9"/>
  <c r="O10" i="9"/>
  <c r="P9" i="9"/>
  <c r="O9" i="9"/>
  <c r="P8" i="9"/>
  <c r="O8" i="9"/>
  <c r="P7" i="9"/>
  <c r="O7" i="9"/>
  <c r="P6" i="9"/>
  <c r="O6" i="9"/>
  <c r="P5" i="9"/>
  <c r="O5" i="9"/>
  <c r="P4" i="9"/>
  <c r="O4" i="9"/>
  <c r="P3" i="9"/>
  <c r="O3" i="9"/>
  <c r="P15" i="8" l="1"/>
  <c r="O15" i="8"/>
  <c r="P14" i="8"/>
  <c r="O14" i="8"/>
  <c r="P13" i="8"/>
  <c r="O13" i="8"/>
  <c r="P12" i="8"/>
  <c r="O12" i="8"/>
  <c r="P11" i="8"/>
  <c r="O11" i="8"/>
  <c r="P10" i="8"/>
  <c r="O10" i="8"/>
  <c r="P9" i="8"/>
  <c r="O9" i="8"/>
  <c r="P8" i="8"/>
  <c r="O8" i="8"/>
  <c r="P7" i="8"/>
  <c r="O7" i="8"/>
  <c r="P6" i="8"/>
  <c r="O6" i="8"/>
  <c r="P5" i="8"/>
  <c r="O5" i="8"/>
  <c r="P4" i="8"/>
  <c r="O4" i="8"/>
  <c r="P3" i="8"/>
  <c r="O3" i="8"/>
  <c r="P9" i="7" l="1"/>
  <c r="O9" i="7"/>
  <c r="P8" i="7"/>
  <c r="O8" i="7"/>
  <c r="P7" i="7"/>
  <c r="O7" i="7"/>
  <c r="P6" i="7"/>
  <c r="O6" i="7"/>
  <c r="P5" i="7"/>
  <c r="O5" i="7"/>
  <c r="P4" i="7"/>
  <c r="O4" i="7"/>
  <c r="P3" i="7"/>
  <c r="O3" i="7"/>
  <c r="P23" i="6" l="1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P10" i="6"/>
  <c r="O10" i="6"/>
  <c r="P9" i="6"/>
  <c r="O9" i="6"/>
  <c r="P8" i="6"/>
  <c r="O8" i="6"/>
  <c r="P7" i="6"/>
  <c r="O7" i="6"/>
  <c r="P6" i="6"/>
  <c r="O6" i="6"/>
  <c r="P5" i="6"/>
  <c r="O5" i="6"/>
  <c r="P4" i="6"/>
  <c r="O4" i="6"/>
  <c r="P3" i="6"/>
  <c r="O3" i="6"/>
  <c r="P93" i="5" l="1"/>
  <c r="O93" i="5"/>
  <c r="P92" i="5"/>
  <c r="O92" i="5"/>
  <c r="P91" i="5"/>
  <c r="O91" i="5"/>
  <c r="P90" i="5"/>
  <c r="O90" i="5"/>
  <c r="P89" i="5"/>
  <c r="O89" i="5"/>
  <c r="P88" i="5"/>
  <c r="O88" i="5"/>
  <c r="P87" i="5"/>
  <c r="O87" i="5"/>
  <c r="P86" i="5"/>
  <c r="O86" i="5"/>
  <c r="P85" i="5"/>
  <c r="O85" i="5"/>
  <c r="P84" i="5"/>
  <c r="O84" i="5"/>
  <c r="P83" i="5"/>
  <c r="O83" i="5"/>
  <c r="P82" i="5"/>
  <c r="O82" i="5"/>
  <c r="P81" i="5"/>
  <c r="O81" i="5"/>
  <c r="P80" i="5"/>
  <c r="O80" i="5"/>
  <c r="P79" i="5"/>
  <c r="O79" i="5"/>
  <c r="P78" i="5"/>
  <c r="O78" i="5"/>
  <c r="P77" i="5"/>
  <c r="O77" i="5"/>
  <c r="P76" i="5"/>
  <c r="O76" i="5"/>
  <c r="P75" i="5"/>
  <c r="O75" i="5"/>
  <c r="P74" i="5"/>
  <c r="O74" i="5"/>
  <c r="P73" i="5"/>
  <c r="O73" i="5"/>
  <c r="P72" i="5"/>
  <c r="O72" i="5"/>
  <c r="P71" i="5"/>
  <c r="O71" i="5"/>
  <c r="P70" i="5"/>
  <c r="O70" i="5"/>
  <c r="P69" i="5"/>
  <c r="O69" i="5"/>
  <c r="P68" i="5"/>
  <c r="O68" i="5"/>
  <c r="P67" i="5"/>
  <c r="O67" i="5"/>
  <c r="P66" i="5"/>
  <c r="O66" i="5"/>
  <c r="P65" i="5"/>
  <c r="O65" i="5"/>
  <c r="P64" i="5"/>
  <c r="O64" i="5"/>
  <c r="P63" i="5"/>
  <c r="O63" i="5"/>
  <c r="P62" i="5"/>
  <c r="O62" i="5"/>
  <c r="P61" i="5"/>
  <c r="O61" i="5"/>
  <c r="P60" i="5"/>
  <c r="O60" i="5"/>
  <c r="P59" i="5"/>
  <c r="O59" i="5"/>
  <c r="P58" i="5"/>
  <c r="O58" i="5"/>
  <c r="P57" i="5"/>
  <c r="O57" i="5"/>
  <c r="P56" i="5"/>
  <c r="O56" i="5"/>
  <c r="P55" i="5"/>
  <c r="O55" i="5"/>
  <c r="P54" i="5"/>
  <c r="O54" i="5"/>
  <c r="P53" i="5"/>
  <c r="O53" i="5"/>
  <c r="P52" i="5"/>
  <c r="O52" i="5"/>
  <c r="P51" i="5"/>
  <c r="O51" i="5"/>
  <c r="P50" i="5"/>
  <c r="O50" i="5"/>
  <c r="P49" i="5"/>
  <c r="O49" i="5"/>
  <c r="P48" i="5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  <c r="P5" i="5"/>
  <c r="O5" i="5"/>
  <c r="P4" i="5"/>
  <c r="O4" i="5"/>
  <c r="P3" i="5"/>
  <c r="O3" i="5"/>
  <c r="P77" i="4" l="1"/>
  <c r="O77" i="4"/>
  <c r="P76" i="4"/>
  <c r="O76" i="4"/>
  <c r="P75" i="4"/>
  <c r="O75" i="4"/>
  <c r="P74" i="4"/>
  <c r="O74" i="4"/>
  <c r="P73" i="4"/>
  <c r="O73" i="4"/>
  <c r="P72" i="4"/>
  <c r="O72" i="4"/>
  <c r="P71" i="4"/>
  <c r="O71" i="4"/>
  <c r="P70" i="4"/>
  <c r="O70" i="4"/>
  <c r="P69" i="4"/>
  <c r="O69" i="4"/>
  <c r="P68" i="4"/>
  <c r="O68" i="4"/>
  <c r="P67" i="4"/>
  <c r="O67" i="4"/>
  <c r="P66" i="4"/>
  <c r="O66" i="4"/>
  <c r="P65" i="4"/>
  <c r="O65" i="4"/>
  <c r="P64" i="4"/>
  <c r="O64" i="4"/>
  <c r="P63" i="4"/>
  <c r="O63" i="4"/>
  <c r="P62" i="4"/>
  <c r="O62" i="4"/>
  <c r="P61" i="4"/>
  <c r="O61" i="4"/>
  <c r="P60" i="4"/>
  <c r="O60" i="4"/>
  <c r="P59" i="4"/>
  <c r="O59" i="4"/>
  <c r="P58" i="4"/>
  <c r="O58" i="4"/>
  <c r="P57" i="4"/>
  <c r="O57" i="4"/>
  <c r="P56" i="4"/>
  <c r="O56" i="4"/>
  <c r="P55" i="4"/>
  <c r="O55" i="4"/>
  <c r="P54" i="4"/>
  <c r="O54" i="4"/>
  <c r="P53" i="4"/>
  <c r="O53" i="4"/>
  <c r="P52" i="4"/>
  <c r="O52" i="4"/>
  <c r="P51" i="4"/>
  <c r="O51" i="4"/>
  <c r="P50" i="4"/>
  <c r="O50" i="4"/>
  <c r="P49" i="4"/>
  <c r="O49" i="4"/>
  <c r="P48" i="4"/>
  <c r="O48" i="4"/>
  <c r="P47" i="4"/>
  <c r="O47" i="4"/>
  <c r="P46" i="4"/>
  <c r="O46" i="4"/>
  <c r="P45" i="4"/>
  <c r="O45" i="4"/>
  <c r="P44" i="4"/>
  <c r="O44" i="4"/>
  <c r="P43" i="4"/>
  <c r="O43" i="4"/>
  <c r="P42" i="4"/>
  <c r="O42" i="4"/>
  <c r="P41" i="4"/>
  <c r="O41" i="4"/>
  <c r="P40" i="4"/>
  <c r="O40" i="4"/>
  <c r="P39" i="4"/>
  <c r="O39" i="4"/>
  <c r="P38" i="4"/>
  <c r="O38" i="4"/>
  <c r="P37" i="4"/>
  <c r="O37" i="4"/>
  <c r="P36" i="4"/>
  <c r="O36" i="4"/>
  <c r="P35" i="4"/>
  <c r="O35" i="4"/>
  <c r="P34" i="4"/>
  <c r="O34" i="4"/>
  <c r="P33" i="4"/>
  <c r="O33" i="4"/>
  <c r="P32" i="4"/>
  <c r="O32" i="4"/>
  <c r="P31" i="4"/>
  <c r="O31" i="4"/>
  <c r="P30" i="4"/>
  <c r="O30" i="4"/>
  <c r="P29" i="4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P7" i="4"/>
  <c r="O7" i="4"/>
  <c r="P6" i="4"/>
  <c r="O6" i="4"/>
  <c r="P5" i="4"/>
  <c r="O5" i="4"/>
  <c r="P4" i="4"/>
  <c r="O4" i="4"/>
  <c r="P3" i="4"/>
  <c r="O3" i="4"/>
</calcChain>
</file>

<file path=xl/sharedStrings.xml><?xml version="1.0" encoding="utf-8"?>
<sst xmlns="http://schemas.openxmlformats.org/spreadsheetml/2006/main" count="13349" uniqueCount="2651">
  <si>
    <t>รหัสโครงการ</t>
  </si>
  <si>
    <t>ประเภทโครงการ</t>
  </si>
  <si>
    <t>ชื่อโครงการ</t>
  </si>
  <si>
    <t>ชื่อโครงการ / การดำเนินงาน</t>
  </si>
  <si>
    <t>เป้าหมายของแผนแม่บทย่อย</t>
  </si>
  <si>
    <t>เป้าหมายของแผนแม่บทย่อย (ข้อความ)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</si>
  <si>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</si>
  <si>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</si>
  <si>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</si>
  <si>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</si>
  <si>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</si>
  <si>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</si>
  <si>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</si>
  <si>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</si>
  <si>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องค์ประกอบ</t>
  </si>
  <si>
    <t>ปัจจัย</t>
  </si>
  <si>
    <t>ลิ้งค์</t>
  </si>
  <si>
    <t>สวอ 08-61-0002</t>
  </si>
  <si>
    <t>พัฒนาศักยภาพอุตสาหกรรมอัญมณีและเครื่องประดับในส่วนภูมิภาค</t>
  </si>
  <si>
    <t>080101</t>
  </si>
  <si>
    <t>การขยายตัวของวิสาหกิจเริ่มต้นในประเทศไทยเพิ่มขึ้น</t>
  </si>
  <si>
    <t>อนุมัติแล้ว</t>
  </si>
  <si>
    <t>ตุลาคม 2560</t>
  </si>
  <si>
    <t>กันยายน 2561</t>
  </si>
  <si>
    <t>ฝ่ายนโยบายและแผน</t>
  </si>
  <si>
    <t>สถาบันวิจัยและพัฒนาอัญมณีและเครื่องประดับแห่งชาติ (องค์การมหาชน)</t>
  </si>
  <si>
    <t>กระทรวงพาณิชย์</t>
  </si>
  <si>
    <t>วท 6500-61-0002</t>
  </si>
  <si>
    <t>การพัฒนาอุตสาหกรรมและธุรกิจ SME เน้นผลิตภัณฑ์ธรรมชาติ และผลิตภัณฑ์ด้านสุขภาพตลอดจนยกมาตรฐานผลิตภัณฑ์ให้ได้มาตรฐานสากล</t>
  </si>
  <si>
    <t>ตุลาคม 2561</t>
  </si>
  <si>
    <t>กันยายน 2562</t>
  </si>
  <si>
    <t>โปรแกรมบริหารผลิตภัณฑ์เครื่องสำอางและอาหารเสริม</t>
  </si>
  <si>
    <t>ศูนย์ความเป็นเลิศด้านชีววิทยาศาสตร์ (องค์การมหาชน) (ศลช.)</t>
  </si>
  <si>
    <t>กระทรวงการอุดมศึกษา วิทยาศาสตร์ วิจัยและนวัตกรรม</t>
  </si>
  <si>
    <t>วท 5401-61-0007</t>
  </si>
  <si>
    <t>โปรแกรมสนับสนุนการพัฒนาเทคโนโลยีและนวัตกรรม (ITAP)</t>
  </si>
  <si>
    <t>สำนักงานกลาง</t>
  </si>
  <si>
    <t>สำนักงานพัฒนาวิทยาศาสตร์และเทคโนโลยีแห่งชาติ (พว.)</t>
  </si>
  <si>
    <t>วท 5401-61-0008</t>
  </si>
  <si>
    <t>โครงการสร้างผู้ประกอบการธุรกิจเทคโนโลยีนวัตกรรมใหม่ (Start-up Voucher)</t>
  </si>
  <si>
    <t>GSB-61-0005</t>
  </si>
  <si>
    <t>ออมสินยุวพัฒน์รักษ์ถิ่น</t>
  </si>
  <si>
    <t>มกราคม 2561</t>
  </si>
  <si>
    <t>ธันวาคม 2562</t>
  </si>
  <si>
    <t>ธนาคารออมสิน</t>
  </si>
  <si>
    <t>กระทรวงการคลัง</t>
  </si>
  <si>
    <t>วท 0214-61-0006</t>
  </si>
  <si>
    <t>โครงการพัฒนาธุรกิจนวัตกรรมเกิดใหม่ที่มีการเติบโตสูง (innovative startup)</t>
  </si>
  <si>
    <t>สำนักงานเลขานุการคณะกรรมการส่งเสริมกิจการอุทธยานวิทยาศาสตร์</t>
  </si>
  <si>
    <t>สำนักงานปลัดกระทรวง (สป.วท.)</t>
  </si>
  <si>
    <t>กษ1004-62-0015</t>
  </si>
  <si>
    <t>โครงการพัฒนาขีดความสามารถในการแข่งขันสินค้าเกษตรแปรรูป(กิจกรรมพัฒนาขีดความสามารถในการแข่งขันสินค้าเกษตรแปรรูป)</t>
  </si>
  <si>
    <t>กองแผนงาน</t>
  </si>
  <si>
    <t>กรมส่งเสริมการเกษตร</t>
  </si>
  <si>
    <t>กระทรวงเกษตรและสหกรณ์</t>
  </si>
  <si>
    <t>วท 5401-62-0018</t>
  </si>
  <si>
    <t>โครงการสร้างและพัฒนาผู้ประกอบการใหม่ด้านเทคโนโลยีและนวัตกรรม</t>
  </si>
  <si>
    <t>วท 5401-62-0019</t>
  </si>
  <si>
    <t>โครงการยกระดับขีดความสามารถของศูนย์บ่มเพาะและพัฒนานักลงทุนเพื่อธุรกิจและนวัตกรรมใหม่</t>
  </si>
  <si>
    <t>วท 5401-62-0024</t>
  </si>
  <si>
    <t>โครงการสนับสนุนผู้ประกอบการให้ได้รับมาตรฐานกระบวนการผลิต และการบริการ  Capability Maturity Model Integration</t>
  </si>
  <si>
    <t>โครงการสนับสนุนผู้ประกอบการให้ได้รับมาตรฐานกระบวนการผลิต และการบริการ Capability Maturity Model Integration</t>
  </si>
  <si>
    <t>อก 0203-62-0002</t>
  </si>
  <si>
    <t>ค่าใช้จ่ายในการส่งเสริมและพัฒนาศักยภาพของอุตสาหกรรมในภูมิภาค</t>
  </si>
  <si>
    <t>กองตรวจราชการ</t>
  </si>
  <si>
    <t>สำนักงานปลัดกระทรวงอุตสาหกรรม (ราชการบริหารส่วนกลาง)</t>
  </si>
  <si>
    <t>กระทรวงอุตสาหกรรม</t>
  </si>
  <si>
    <t>สศส.03-62-0001</t>
  </si>
  <si>
    <t>โครงการส่งเสริมความเชื่อมั่นและพัฒนาศักยภาพธุรกิจสร้างสรรค์ของประเทศ</t>
  </si>
  <si>
    <t>สำนักนโยบายและยุทธศาสตร์</t>
  </si>
  <si>
    <t>สำนักงานส่งเสริมเศรษฐกิจสร้างสรรค์ (องค์การมหาชน)</t>
  </si>
  <si>
    <t>สำนักนายกรัฐมนตรี</t>
  </si>
  <si>
    <t>วว 6120-62-0002</t>
  </si>
  <si>
    <t>โครงการพัฒนาตลาดวิทยาศาสตร์ เทคโนโลยีและนวัตกรรมเพื่อการถ่ายทอดเทคโนโลยีสู่วิสาหกิจขนาดกลางและขนาดย่อม</t>
  </si>
  <si>
    <t>กันยายน 2563</t>
  </si>
  <si>
    <t>กองติดตามและประเมินผล</t>
  </si>
  <si>
    <t>สถาบันวิจัยวิทยาศาสตร์และเทคโนโลยีแห่งประเทศไทย (วว.)</t>
  </si>
  <si>
    <t>อก 0409-62-0002</t>
  </si>
  <si>
    <t>(62)โครงการสร้างและพัฒนาผู้ประกอบการใหม่เชิงสร้างสรรค์และนวัตกรรม</t>
  </si>
  <si>
    <t>กรมส่งเสริมผู้ประกอบการและธุรกิจใหม่</t>
  </si>
  <si>
    <t>กรมส่งเสริมอุตสาหกรรม</t>
  </si>
  <si>
    <t>อก 0409-62-0003</t>
  </si>
  <si>
    <t>(62)โครงการพัฒนาปัจจัยแวดล้อมเพื่อสนับสนุนการดำเนินธุรกิจ</t>
  </si>
  <si>
    <t>อก 0421-62-0001</t>
  </si>
  <si>
    <t>(62)โครงการพัฒนาศักยภาพอุตสาหกรรมยางพารา</t>
  </si>
  <si>
    <t>ศูนย์ส่งเสริมอุตสาหกรรมภาคที่ 11</t>
  </si>
  <si>
    <t>อก 0420-62-0001</t>
  </si>
  <si>
    <t>(62)โครงการเพิ่มประสิทธิภาพการผลิตน้ำมันปาล์ม</t>
  </si>
  <si>
    <t>ศูนย์ส่งเสริมอุตสาหกรรมภาคที่ 10</t>
  </si>
  <si>
    <t>พณ 0708-62-0004</t>
  </si>
  <si>
    <t>พัฒนาต่อยอดศักยภาพผู้ประกอบการโดยบริการของศูนย์ให้คำปรึกษาด้านทรัพย์สินทางปัญญาและนวัตกรรม (IP IDE Center)</t>
  </si>
  <si>
    <t>พฤศจิกายน 2562</t>
  </si>
  <si>
    <t>สำนักบริหารจัดการทรัพย์สินทางปัญญา</t>
  </si>
  <si>
    <t>กรมทรัพย์สินทางปัญญา</t>
  </si>
  <si>
    <t>พณ 0705-62-0002</t>
  </si>
  <si>
    <t>โครงการสัมมนาเผยแพร่ความรู้เกี่ยวกับการคุ้มครองลิขสิทธิ์บนสื่อออนไลน์</t>
  </si>
  <si>
    <t>มกราคม 2562</t>
  </si>
  <si>
    <t>264,524.8</t>
  </si>
  <si>
    <t>สำนักลิขสิทธิ์</t>
  </si>
  <si>
    <t>พณ 0807-62-0002</t>
  </si>
  <si>
    <t>พัฒนาศักยภาพและสร้างโอกาสทางการตลาดธุรกิจแฟรนไชส์สู่สากล</t>
  </si>
  <si>
    <t>กองส่งเสริมและพัฒนาธุรกิจ</t>
  </si>
  <si>
    <t>กรมพัฒนาธุรกิจการค้า</t>
  </si>
  <si>
    <t>พณ 0702-62-0002</t>
  </si>
  <si>
    <t>เสริมสร้างความรู้และพัฒนาทักษะการระงับข้อพิพาทด้านทรัพย์สินทางปัญญา</t>
  </si>
  <si>
    <t>สำนักกฎหมาย</t>
  </si>
  <si>
    <t>พณ 0902-62-0001</t>
  </si>
  <si>
    <t>โครงการพัฒนาผู้ประกอบการสู่เศรษฐกิจยุคใหม่</t>
  </si>
  <si>
    <t>สถาบันพัฒนาผู้ประกอบการค้ายุคใหม่</t>
  </si>
  <si>
    <t>กรมส่งเสริมการค้าระหว่างประเทศ</t>
  </si>
  <si>
    <t>วท 6500-62-0001</t>
  </si>
  <si>
    <t>โครงการสร้างและพัฒนาผู้ประกอบการวิสาหกิจเริ่มต้น กลุ่มเทคโนโลยีการแพทย์และสุขภาพ</t>
  </si>
  <si>
    <t>ฝ่ายยุทธศาสตร์อุตสาหกรรมและการลงทุน</t>
  </si>
  <si>
    <t>นร 5332-62-0001</t>
  </si>
  <si>
    <t>โครงการยกระดับผู้ประกอบการวิสาหกิจชุมชนกลุ่มอาหารและเครื่องดื่ม</t>
  </si>
  <si>
    <t>ฝ่ายประสานเครือข่ายผู้ให้บริการ SMEs</t>
  </si>
  <si>
    <t>สำนักงานส่งเสริมวิสาหกิจขนาดกลางและขนาดย่อม</t>
  </si>
  <si>
    <t>นร 5332-62-0003</t>
  </si>
  <si>
    <t>โครงการประกวด SME National Awards</t>
  </si>
  <si>
    <t>ศธ053224-62-0001</t>
  </si>
  <si>
    <t>ยกระดับสินค้าชุมชน (OTOP)</t>
  </si>
  <si>
    <t>สำนักนวัตกรรมและบริการสังคม</t>
  </si>
  <si>
    <t>มหาวิทยาลัยราชภัฏเชียงราย</t>
  </si>
  <si>
    <t>ศธ053224-63-0001</t>
  </si>
  <si>
    <t>บ่มเพาะบัณฑิตมหาวิทยาลัยราชภัฏเชียงรายให้มีทักษะการเป็นผู้ประกอบการรุ่นใหม่ (Startup)</t>
  </si>
  <si>
    <t>สวอ 08-63-0001</t>
  </si>
  <si>
    <t>โครงการอบรมบ่มเพาะเพื่อสร้างผู้ประกอบการรายใหม่</t>
  </si>
  <si>
    <t>ตุลาคม 2562</t>
  </si>
  <si>
    <t>ศธ053218-63-0001</t>
  </si>
  <si>
    <t>การวิจัยและนวัตกรรมเพื่อพัฒนาท้องถิ่น</t>
  </si>
  <si>
    <t>สำนักวิชาบริหารรัฐกิจ</t>
  </si>
  <si>
    <t>อก 0709-63-0001</t>
  </si>
  <si>
    <t>ค่าใช้จ่ายในการดำเนินงานมาตรฐานผลิตภัณฑ์ชุมชน ปี 2563</t>
  </si>
  <si>
    <t>กองบริหารมาตรฐานผลิตภัณฑ์ชุมชน</t>
  </si>
  <si>
    <t>สำนักงานมาตรฐานผลิตภัณฑ์อุตสาหกรรม</t>
  </si>
  <si>
    <t>ศธ0578.04-63-0016</t>
  </si>
  <si>
    <t>โครงการวิจัยการออกแบบผลิตภัณฑ์โคมไฟจากผ้าขาวม้า</t>
  </si>
  <si>
    <t>คณะเทคโนโลยีคหกรรมศาสตร์</t>
  </si>
  <si>
    <t>มหาวิทยาลัยเทคโนโลยีราชมงคลธัญบุรี</t>
  </si>
  <si>
    <t>รง 0405-63-0006</t>
  </si>
  <si>
    <t>โครงการศึกษารูปแบบการสร้างผู้ประกอบการในอุตสาหกรรมเทคโนโลยีอัตโนมัติ และหุ่นยนต์</t>
  </si>
  <si>
    <t>กองพัฒนาศักยภาพแรงงานและผู้ประกอบกิจการ</t>
  </si>
  <si>
    <t>กรมพัฒนาฝีมือแรงงาน</t>
  </si>
  <si>
    <t>กระทรวงแรงงาน</t>
  </si>
  <si>
    <t>รง 0405-63-0008</t>
  </si>
  <si>
    <t>โครงการเพิ่มประสิทธิภาพ/ผลิตภาพ ประจำปีงบประมาณ 2563</t>
  </si>
  <si>
    <t>RMUTI1100-63-0023</t>
  </si>
  <si>
    <t>อบรมผู้ประกอบการร้านค้า สะอาดถูกสุขลักษณะและปลอดภัย ประจำปีงบประมาณ พ.ศ.2562</t>
  </si>
  <si>
    <t>มิถุนายน 2562</t>
  </si>
  <si>
    <t>สำนักงานอธิการบดี</t>
  </si>
  <si>
    <t>มหาวิทยาลัยเทคโนโลยีราชมงคลอีสาน</t>
  </si>
  <si>
    <t>อก 0203-63-0003</t>
  </si>
  <si>
    <t>รง 0405-63-0010</t>
  </si>
  <si>
    <t>โครงการพัฒนาทักษะการเป็นผู้ประกอบการสมัยใหม่</t>
  </si>
  <si>
    <t>ศธ0578.04-63-0023</t>
  </si>
  <si>
    <t>การพัฒนาลวดลายและการตัดเย็บชุดเดรสด้วยผ้าย้อมสีดินภูเขาไฟ  (ภูอัคนี)</t>
  </si>
  <si>
    <t>การพัฒนาลวดลายและการตัดเย็บชุดเดรสด้วยผ้าย้อมสีดินภูเขาไฟ (ภูอัคนี)</t>
  </si>
  <si>
    <t>ศธ 0569.01(2)-63-0011</t>
  </si>
  <si>
    <t>บ่มเพาะให้บัณฑิตมีทักษะเป็นผู้ประกอบการรุ่นใหม่ “Startup”</t>
  </si>
  <si>
    <t>กองนโยบายและแผน</t>
  </si>
  <si>
    <t>มหาวิทยาลัยราชภัฏชัยภูมิ</t>
  </si>
  <si>
    <t>ศธ 0569.01(2)-63-0015</t>
  </si>
  <si>
    <t>โครงการพัฒนาผลิตภัณฑ์ชุมชนท้องถิ่น</t>
  </si>
  <si>
    <t>พณ 0902-63-0001</t>
  </si>
  <si>
    <t>โครงการพัฒนาผู้ประกอบการสู่เศรษฐกิจยุคใหม่ (New Economy Academy)</t>
  </si>
  <si>
    <t>พณ 0708-63-0001</t>
  </si>
  <si>
    <t>โครงการพัฒนาวิสาหกิจรายย่อยให้ประกอบธุรกิจอย่างมืออาชีพด้วยทรัพย์สินทางปัญญา</t>
  </si>
  <si>
    <t>มีนาคม 2564</t>
  </si>
  <si>
    <t>พณ 0708-63-0004</t>
  </si>
  <si>
    <t>โครงการพัฒนาความรู้ทรัพย์สินทางปัญญาสู่การต่อยอดเทคโนโลยีและนวัตกรรม</t>
  </si>
  <si>
    <t>กุมภาพันธ์ 2563</t>
  </si>
  <si>
    <t>มกราคม 2564</t>
  </si>
  <si>
    <t>อก 0409-63-0001</t>
  </si>
  <si>
    <t>(63)โครงการสร้างและบ่มเพาะผู้ประกอบการรายใหม่</t>
  </si>
  <si>
    <t>อก 0418-63-0001</t>
  </si>
  <si>
    <t>(63)โครงการยกระดับอุตสาหกรรมอาหารทะเลให้เป็นศูนย์กลางผลิตอาหารทะเลแห่งอนาคต</t>
  </si>
  <si>
    <t>ศูนย์ส่งเสริมอุตสาหกรรมภาคที่ 8</t>
  </si>
  <si>
    <t>อก 0420-63-0002</t>
  </si>
  <si>
    <t>(63)โครงการเพิ่มประสิทธิภาพการผลิตน้ำมันปาล์ม</t>
  </si>
  <si>
    <t>อก 0421-63-0001</t>
  </si>
  <si>
    <t>(63)โครงการยกระดับผลิตภัณฑ์อุตสาหกรรมยางและไม้ยางพารา ด้วยนวัตกรรมใหม่สู่เชิงพาณิชย์</t>
  </si>
  <si>
    <t>รอ 0016-63-0003</t>
  </si>
  <si>
    <t>พัฒนาระบบตลาดกลุ่มจังหวัดภาคตะวันออกเฉียงเหนือตอนกลาง</t>
  </si>
  <si>
    <t>สำนักงานพาณิชย์จังหวัดร้อยเอ็ด</t>
  </si>
  <si>
    <t>สำนักงานปลัดกระทรวงพาณิชย์</t>
  </si>
  <si>
    <t>กษ1004-63-0007</t>
  </si>
  <si>
    <t>โครงการพัฒนาคุณภาพมาตรฐานสินค้าและบริการ (กิจกรรมพัฒนาขีดความสามารถในการแข่งขันสินค้าเกษตรแปรรูป)</t>
  </si>
  <si>
    <t>ศธ054405-63-0001</t>
  </si>
  <si>
    <t>พัฒนานักศึกษาให้เป็นผู้ประกอบการรุ่นใหม่</t>
  </si>
  <si>
    <t>สิงหาคม 2563</t>
  </si>
  <si>
    <t>คณะวิทยาการจัดการ</t>
  </si>
  <si>
    <t>มหาวิทยาลัยราชภัฏนครราชสีมา</t>
  </si>
  <si>
    <t>ศธ0585.11-63-0028</t>
  </si>
  <si>
    <t>โครงการยกระดับคุณภาพชีวิต ชุมชน สังคม ด้วยวิชาชีพและเทคโนโลยี</t>
  </si>
  <si>
    <t>มกราคม 2563</t>
  </si>
  <si>
    <t>มิถุนายน 2563</t>
  </si>
  <si>
    <t>คณะบริหารธุรกิจและเทคโนโลยีสารสนเทศ</t>
  </si>
  <si>
    <t>มหาวิทยาลัยเทคโนโลยีราชมงคลสุวรรณภูมิ</t>
  </si>
  <si>
    <t>ศธ 053310-63-0017</t>
  </si>
  <si>
    <t>โครงการยกระดับสินค้าชุมชน OTOP</t>
  </si>
  <si>
    <t>มหาวิทยาลัยราชภัฏเชียงใหม่</t>
  </si>
  <si>
    <t>สศส.03-63-0001</t>
  </si>
  <si>
    <t>โครงการสร้างแหล่งบ่มเพาะธุรกิจสร้างสรรค์ กรุงเทพฯ</t>
  </si>
  <si>
    <t>สศส.03-63-0002</t>
  </si>
  <si>
    <t>โครงการสร้างแหล่งบ่มเพาะธุรกิจสร้างสรรค์สู่ภูมิภาค</t>
  </si>
  <si>
    <t>สศส.03-63-0003</t>
  </si>
  <si>
    <t>โครงการพัฒนาศูนย์กลางการรวบรวมข้อมูลเพื่อสนับสนุนเศรษฐกิจสร้างสรรค์และการสร้างนวัตกรรม</t>
  </si>
  <si>
    <t>สศส.03-63-0004</t>
  </si>
  <si>
    <t>โครงการวิจัยเพื่อพัฒนาอุตสาหกรรมสร้างสรรค์รายสาขา</t>
  </si>
  <si>
    <t>สศส.03-63-0005</t>
  </si>
  <si>
    <t>โครงการแผนพัฒนาบุคลากรของสำนักงานส่งเสริมเศรษฐกิจสร้างสรรค์ (องค์การมหาชน)</t>
  </si>
  <si>
    <t>สศส.03-63-0006</t>
  </si>
  <si>
    <t>สศส.03-63-0007</t>
  </si>
  <si>
    <t>โครงการประเมินผลสัมฤทธิ์และความคุ้มค่าของสำนักงานส่งเสริมเศรษฐกิจสร้างสรรค์ (องค์การมหาชน)</t>
  </si>
  <si>
    <t>สศส.03-63-0011</t>
  </si>
  <si>
    <t>โครงการมหกรรมงานยกระดับคุณภาพอุตสาหกรรมสร้างสรรค์ไทย (Creative Industry Fair)</t>
  </si>
  <si>
    <t>สศส.03-63-0013</t>
  </si>
  <si>
    <t>โครงการสร้างความพร้อมให้เยาวชนในการประกอบธุรกิจ</t>
  </si>
  <si>
    <t>สศส.03-63-0014</t>
  </si>
  <si>
    <t>โครงการพัฒนาคุณภาพมาตรฐานสินค้าและบริการ</t>
  </si>
  <si>
    <t>สศส.03-63-0015</t>
  </si>
  <si>
    <t>โครงการยกระดับคุณภาพมาตรฐานสินค้าและบริการ: วิสาหกิจขนาดย่อม</t>
  </si>
  <si>
    <t>สศส.03-63-0016</t>
  </si>
  <si>
    <t>โครงการยกระดับข้อมูลเพื่อ SME</t>
  </si>
  <si>
    <t>กษ 0402-63-0020</t>
  </si>
  <si>
    <t>โครงการพัฒนาวิสาหกิจสู่ความเป็นมืออาชีพ ปีงบประมาณ พ.ศ. 2563</t>
  </si>
  <si>
    <t>สำนักแผนงานและโครงการพิเศษ</t>
  </si>
  <si>
    <t>กรมตรวจบัญชีสหกรณ์</t>
  </si>
  <si>
    <t>วท 6401-63-0002</t>
  </si>
  <si>
    <t>แผนพัฒนาศักยภาพด้านวิทยาศาสตร์ เทคโนโลยี และนวัตกรรม</t>
  </si>
  <si>
    <t>ฝ่ายบริหารองค์กร</t>
  </si>
  <si>
    <t>สำนักงานนวัตกรรมแห่งชาติ (องค์การมหาชน) (สนช.)</t>
  </si>
  <si>
    <t>ศธ  0521.1.08-63-0002</t>
  </si>
  <si>
    <t>โครงการนวัตกรรมพัฒนาศักยภาพการบริหารจัดการวิสาหกิจเริ่มต้น (Start Up) กลุ่มจังหวัดภาคใต้ฝั่งอ่าวไทย</t>
  </si>
  <si>
    <t>มหาวิทยาลัยสงขลานครินทร์</t>
  </si>
  <si>
    <t>วท 6401-63-0004</t>
  </si>
  <si>
    <t>แผนบูรณาการพื้นที่ระดับภาค</t>
  </si>
  <si>
    <t>วท 6401-63-0005</t>
  </si>
  <si>
    <t>แผนงานพื้นฐานด้านการสร้างความสามารถในการแข่งขัน</t>
  </si>
  <si>
    <t>วท 6401-63-0006</t>
  </si>
  <si>
    <t>แผนงานบุคลากรภาครัฐ</t>
  </si>
  <si>
    <t>วท 0307-63-0001</t>
  </si>
  <si>
    <t>โครงการยกระดับคุณภาพมาตรฐานสินค้าและบริการ (SMEs)</t>
  </si>
  <si>
    <t>กองวัสดุวิศวกรรม</t>
  </si>
  <si>
    <t>กรมวิทยาศาสตร์บริการ (วศ.)</t>
  </si>
  <si>
    <t>สธ 1007-63-0004</t>
  </si>
  <si>
    <t>โครงการพัฒนาสถานที่ผลิตเครื่องสำอางต้นแบบ สำหรับการผลิตเครื่องสำอางผสมสมุนไพร ภายใต้แผนงานที่ ๕</t>
  </si>
  <si>
    <t>สำนักควบคุมเครื่องสำอางและวัตถุอันตราย</t>
  </si>
  <si>
    <t>สำนักงานคณะกรรมการอาหารและยา</t>
  </si>
  <si>
    <t>กระทรวงสาธารณสุข</t>
  </si>
  <si>
    <t>วท 5401-63-0012</t>
  </si>
  <si>
    <t>การเพิ่มประสิทธิภาพและผลิตภาพให้กับผู้ประกอบการวิสาหกิจขนาดกลางและขนาดย่อม</t>
  </si>
  <si>
    <t>ศธ 0565.02-63-0003</t>
  </si>
  <si>
    <t>ออกแบบและสร้างเครื่องกวนมะดันตามความต้องการของวิสาหกิจชุมชน ถ่ายทอดเทคโนโลยีเครื่องกวนมะดันสำหรับตามความต้องการของวิสาหกิจชุมชนเพื่อเพิ่มผลผลิต</t>
  </si>
  <si>
    <t>เมษายน 2563</t>
  </si>
  <si>
    <t>เมษายน 2564</t>
  </si>
  <si>
    <t>คณะเทคโนโลยีอุตสาหกรรม</t>
  </si>
  <si>
    <t>มหาวิทยาลัยราชภัฏพระนคร</t>
  </si>
  <si>
    <t>วท 6001-63-0002</t>
  </si>
  <si>
    <t>โครงการการพัฒนานโยบายและออกแบบแพลตฟอร์มสนับสนุนวิสาหกิจฐานนวัตกรรม (Innovation-driven Enterprises – IDEs Policy)</t>
  </si>
  <si>
    <t>กลุ่มยุทธศาสตร์การอุดมศึกษา วิทยาศาสตร์ วิจัยและนวัตกรรม</t>
  </si>
  <si>
    <t>สำนักงานสภานโยบายการอุดมศึกษา วิทยาศาสตร์ วิจัยและนวัตกรรมแห่งชาติ (สอวช.)</t>
  </si>
  <si>
    <t>ศธ0578.04-63-0040</t>
  </si>
  <si>
    <t>โครงการพัฒนาผลิตภัณฑ์จากฟางข้าวเหลือทิ้งและบัวหลวง</t>
  </si>
  <si>
    <t>กษ 0402-63-0034</t>
  </si>
  <si>
    <t>โครงการพัฒนาวิสาหกิจสู่ความเป็นมืออาชีพ ปีงบประมาณ พ.ศ. 2564</t>
  </si>
  <si>
    <t>ตุลาคม 2563</t>
  </si>
  <si>
    <t>กันยายน 2564</t>
  </si>
  <si>
    <t>080101V01</t>
  </si>
  <si>
    <t>080101F0102</t>
  </si>
  <si>
    <t>วท 0203-63-0006</t>
  </si>
  <si>
    <t>โครงการพัฒนาสภาพแวดล้อมในการเริ่มต้นธุรกิจ</t>
  </si>
  <si>
    <t>ตุลาคม 2564</t>
  </si>
  <si>
    <t>กันยายน 2565</t>
  </si>
  <si>
    <t>ข้อเสนอโครงการสำคัญ 2565 ที่ผ่านเข้ารอบ</t>
  </si>
  <si>
    <t>วท 5401-63-0030</t>
  </si>
  <si>
    <t>การผลิตสินค้าต้นแบบและผลิตภัณฑ์สำหรับผู้ประกอบการอุตสาหกรรมขนาดเล็กและขนาดกลาง</t>
  </si>
  <si>
    <t>กันยายน 2567</t>
  </si>
  <si>
    <t>ข้อเสนอโครงการสำคัญ 2565 ที่ไม่ผ่านเข้ารอบ</t>
  </si>
  <si>
    <t>080101V02</t>
  </si>
  <si>
    <t>080101F0201</t>
  </si>
  <si>
    <t>อก (สพว)-63-0001</t>
  </si>
  <si>
    <t>โครงการพัฒนาผู้ประกอบการและวิสาหกิจขนาดกลางและขนาดย่อมยุคใหม่  ด้วยเทคโนโลยีดิจิทัลตลอดห่วงโซ่ ก้าวสู่ยุคผลิตภัณฑ์มูลค่าสูงและการตลาดเชิงสร้างสรรค์</t>
  </si>
  <si>
    <t>ธันวาคม 2564</t>
  </si>
  <si>
    <t>ธันวาคม 2565</t>
  </si>
  <si>
    <t>สถาบันพัฒนาวิสาหกิจขนาดกลางและขนาดย่อม</t>
  </si>
  <si>
    <t>โครงการพัฒนาผู้ประกอบการและวิสาหกิจขนาดกลางและขนาดย่อมยุคใหม่ ด้วยเทคโนโลยีดิจิทัลตลอดห่วงโซ่ ก้าวสู่ยุคผลิตภัณฑ์มูลค่าสูงและการตลาดเชิงสร้างสรรค์</t>
  </si>
  <si>
    <t>ศธ053501-63-0004</t>
  </si>
  <si>
    <t>โครงการสร้างแรงบันดาลใจค้นหาตัวตน และความเป็นไปได้ทางธุรกิจสู่การเป็นผู้ประกอบการรุ่นใหม่ (Chase your dream, Craft your future.)</t>
  </si>
  <si>
    <t>มหาวิทยาลัยราชภัฏอุตรดิตถ์</t>
  </si>
  <si>
    <t>080101F0101</t>
  </si>
  <si>
    <t>ศธ  0521-63-0031</t>
  </si>
  <si>
    <t>โครงการ“เสริมสร้างศักยภาพผู้ประกอบการและวิสาหกิจขนาดกลางและขนาดย่อมเข้าสู่อุตสาหกรรมฮาลาลยุคใหม่”</t>
  </si>
  <si>
    <t>อก 0407-63-0014</t>
  </si>
  <si>
    <t>เร่งการจัดตั้งและขยายธุรกิจของผู้ประกอบการอัจฉริยะ</t>
  </si>
  <si>
    <t>กองยุทธศาสตร์และแผนงาน</t>
  </si>
  <si>
    <t>สธ 1004-63-0029</t>
  </si>
  <si>
    <t>โครงการส่งเสริมวิสาหกิจเริ่มต้น สร้างนวัตกรรมผลิตภัณฑ์สุขภาพ</t>
  </si>
  <si>
    <t>กองแผนงานและวิชาการ</t>
  </si>
  <si>
    <t>อก 0204-63-0010</t>
  </si>
  <si>
    <t>สร้างและพัฒนาผู้ประกอบการที่ขับเคลื่อนด้วยนวัตกรรมและเครือข่ายธุรกิจ (IDE Network)</t>
  </si>
  <si>
    <t>080101F0103</t>
  </si>
  <si>
    <t>กษ 0402-63-0053</t>
  </si>
  <si>
    <t>โครงการพัฒนาศักยภาพวิสาหกิจรายย่อยสู่การเป็นผู้ประกอบการมืออาชีพ ปีงบประมาณ พ.ศ. 2565</t>
  </si>
  <si>
    <t>วช  0003-63-0088</t>
  </si>
  <si>
    <t>การยกระดับคุณภาพมาตรฐานสินค้าและบริการ : วิสาหกิจขนาดย่อม</t>
  </si>
  <si>
    <t>กองนโยบายและแผนการวิจัย</t>
  </si>
  <si>
    <t>สำนักงานการวิจัยแห่งชาติ</t>
  </si>
  <si>
    <t>สธ 1004-63-0040</t>
  </si>
  <si>
    <t>โครงการ“เสริมสร้างรากฐานวิสาหกิจขนาดกลางและขนาดย่อมไทยสู่ตลาดความงามโลก”(THAILAND SMEs Step up to World Beauty Market)</t>
  </si>
  <si>
    <t>TPQI 06-63-0051</t>
  </si>
  <si>
    <t>โครงการประเทศไทยก้าวไกล สร้างอาชีพ เชื่อมตลาด เพิ่มรายได้เพื่อชุมชนมืออาชีพยั่งยืน ด้วยระบบคุณวุฒิวิชาชีพ</t>
  </si>
  <si>
    <t>สำนักนโยบายและแผนยุทธศาสตร์</t>
  </si>
  <si>
    <t>สถาบันคุณวุฒิวิชาชีพ (องค์การมหาชน)</t>
  </si>
  <si>
    <t>โครงการภายใต้กิจกรรม Big Rock</t>
  </si>
  <si>
    <t>ศธ 0529-63-0036</t>
  </si>
  <si>
    <t>ศูนย์เทคโนโลยีสำหรับผู้ประกอบการอัจฉริยะ ประจำภาคอีสานตอนล่าง 2</t>
  </si>
  <si>
    <t>มหาวิทยาลัยอุบลราชธานี</t>
  </si>
  <si>
    <t>ศธ 0529-63-0038</t>
  </si>
  <si>
    <t>โครงการหลักสูตรอบรมระยะสั้นเตรียมความพร้อมสู่ผู้ประกอบการอัจฉริยะ Mini MBA for Smart Entrepreneur</t>
  </si>
  <si>
    <t>ศธ 5901(3)-63-0024</t>
  </si>
  <si>
    <t>โครงการยกระดับศักยภาพผู้ประกอบการธุรกิจการท่องเที่ยวและธุรกิจเกี่ยวเนื่องสู่การเป็นผู้ประกอบการนวัตกรรมเพื่อสังคม (Innovation Social Entrepreneurs)</t>
  </si>
  <si>
    <t>ส่วนนโยบายและแผน</t>
  </si>
  <si>
    <t>มหาวิทยาลัยแม่ฟ้าหลวง</t>
  </si>
  <si>
    <t>รอ 0016-63-0004</t>
  </si>
  <si>
    <t>โครงการพัฒนาผู้ประกอบการ Startup จังหวัดร้อยเอ็ด</t>
  </si>
  <si>
    <t>TPQI 06-63-0073</t>
  </si>
  <si>
    <t>โครงการยกระดับสมรรถนะกำลังคนสู่ผู้ประกอบการมืออาชีพ  (From Professional to MSME)</t>
  </si>
  <si>
    <t>โครงการยกระดับสมรรถนะกำลังคนสู่ผู้ประกอบการมืออาชีพ (From Professional to MSME)</t>
  </si>
  <si>
    <t>อก 0709-64-0001</t>
  </si>
  <si>
    <t>ค่าใช้จ่ายในการดำเนินงานมาตรฐานผลิตภัณฑ์ชุมชน ปี 2564</t>
  </si>
  <si>
    <t>กษ1004-64-0020</t>
  </si>
  <si>
    <t>ศธ 0579.04-64-0002</t>
  </si>
  <si>
    <t>โครงการอบรมยกระดับคุณภาพของชุมชนตำบลดอนเจดีย์แบบมีส่วนร่วม</t>
  </si>
  <si>
    <t>กรกฎาคม 2563</t>
  </si>
  <si>
    <t>คณะบริหารธุรกิจ</t>
  </si>
  <si>
    <t>มหาวิทยาลัยเทคโนโลยีราชมงคลกรุงเทพ</t>
  </si>
  <si>
    <t>ศธ 0579.04-64-0010</t>
  </si>
  <si>
    <t>โครงการอบรมยกระดับคุณภาพของหมู่บ้านชุมชนบ้านหลวงแบบมีส่วนร่วม</t>
  </si>
  <si>
    <t>สศส.04-64-0001</t>
  </si>
  <si>
    <t>โครงการพัฒนาศูนย์กลางการรวบรวมและกระจายองค์ความรู้ด้านเศรษฐกิจสร้างสรรค์เพื่อพัฒนาทุนทางความคิดสร้างสรรค์ให้แก่ประชาชน</t>
  </si>
  <si>
    <t>พณ 0705-64-0001</t>
  </si>
  <si>
    <t>สัมมนาเชิงปฏิบัติการ เรื่อง “การปรับตัวขององค์กรจัดเก็บค่าลิขสิทธิ์ในยุคดิจิทัล”</t>
  </si>
  <si>
    <t>080101V04</t>
  </si>
  <si>
    <t>080101F0401</t>
  </si>
  <si>
    <t>รอ 0016-64-0001</t>
  </si>
  <si>
    <t>พัฒนาผู้ประกอบการ Startup จังหวัดร้อยเอ็ด</t>
  </si>
  <si>
    <t>มส 0016-64-0001</t>
  </si>
  <si>
    <t>ส่งเสริมและพัฒนาศักยภาพผู้ประกอบการสู่การเป็นนักการตลาดมืออาชีพ</t>
  </si>
  <si>
    <t>สำนักงานพาณิชย์จังหวัดแม่ฮ่องสอน</t>
  </si>
  <si>
    <t>พณ 0702-64-0001</t>
  </si>
  <si>
    <t>สัมมนา "เสริมสร้างความรู้เกี่ยวกับกฎหมายทรัพย์สินทางปัญญา"</t>
  </si>
  <si>
    <t>พณ 0708-64-0003</t>
  </si>
  <si>
    <t>โครงการพัฒนาผู้ประกอบการมืออาชีพด้วยทรัพย์สินทางปัญญา</t>
  </si>
  <si>
    <t>วท 0310-64-0004</t>
  </si>
  <si>
    <t>โครงการส่งเสริมการใช้เทคโนโลยีและนวัตกรรม</t>
  </si>
  <si>
    <t>กองความสามารถห้องปฏิบัติการและรับรองผลิตภัณฑ์</t>
  </si>
  <si>
    <t>สศส.04-64-0004</t>
  </si>
  <si>
    <t>โครงการ Creative Thailand Expo 2021</t>
  </si>
  <si>
    <t>สศส.04-64-0005</t>
  </si>
  <si>
    <t>โครงการจัดทำแผนพัฒนาอุตสาหกรรมสร้างสรรค์รายสาขา กลุ่มสื่อและเนื้อหาสร้างสรรค์</t>
  </si>
  <si>
    <t>สศส.04-64-0006</t>
  </si>
  <si>
    <t>โครงการพัฒนาบุคลากรของสำนักงานส่งเสริมเศรษฐกิจสร้างสรรค์ (องค์การมหาชน) ประจำปีงบประมาณ พ.ศ. 2564</t>
  </si>
  <si>
    <t>สศส.04-64-0007</t>
  </si>
  <si>
    <t>โครงการสร้างเครือข่ายความร่วมมือและติดตามประเมินผลสัมฤทธิ์ด้านการส่งเสริมเศรษฐกิจสร้างสรรค์ ของสำนักงานส่งเสริมเศรษฐกิจสร้างสรรค์ ปีงบประมาณ พ.ศ. 2564</t>
  </si>
  <si>
    <t>สศส.04-64-0008</t>
  </si>
  <si>
    <t>โครงการส่งเสริมการรับรู้เศรษฐกิจสร้างสรรค์และบทบาทของสำนักงานส่งเสริมเศรษฐกิจสร้างสรรค์</t>
  </si>
  <si>
    <t>สศส.04-64-0009</t>
  </si>
  <si>
    <t>พง 0019-64-0001</t>
  </si>
  <si>
    <t>พัฒนายกระดับผู้ผลิตผู้ประกอบการ OTOP สู่การเป็นมืออาชีพ ๔.๐</t>
  </si>
  <si>
    <t>ธันวาคม 2563</t>
  </si>
  <si>
    <t>สำนักงานพัฒนาชุมชนจังหวัดพังงา</t>
  </si>
  <si>
    <t>กรมการพัฒนาชุมชน</t>
  </si>
  <si>
    <t>กระทรวงมหาดไทย</t>
  </si>
  <si>
    <t>080101F0202</t>
  </si>
  <si>
    <t>สธ 1010-64-0004</t>
  </si>
  <si>
    <t>โครงการพัฒนาชาไทยสู่ชาโลก (SMEs)</t>
  </si>
  <si>
    <t>สำนักอาหาร</t>
  </si>
  <si>
    <t>อก 0203-64-0005</t>
  </si>
  <si>
    <t>วท 5401-64-0010</t>
  </si>
  <si>
    <t>TPQI 06-63-0077</t>
  </si>
  <si>
    <t>โครงการสำคัญ 2565</t>
  </si>
  <si>
    <t>วท 6001-64-0003</t>
  </si>
  <si>
    <t>โครงการพัฒนานโยบายและออกแบบแพลตฟอร์มสนับสนุนวิสาหกิจฐานนวัตกรรม (Innovation-driven Enterprises – IDEs Policy Lab)</t>
  </si>
  <si>
    <t>วท 6401-64-0001</t>
  </si>
  <si>
    <t>วท 6401-64-0002</t>
  </si>
  <si>
    <t>โครงการเสริมสร้างความเข้มแข็งให้กับชุมชน</t>
  </si>
  <si>
    <t>วท 6401-64-0004</t>
  </si>
  <si>
    <t>การพัฒนาและยกระดับวิสาหกิจฐานนวัตกรรมให้เข้มแข็งและเติบโตอย่างก้าวกระโดด</t>
  </si>
  <si>
    <t>สศส.04-64-0013</t>
  </si>
  <si>
    <t>โครงการพัฒนาคุณภาพมาตรฐานสินค้าและบริการ กิจกรรม พัฒนาศักยภาพผู้ผลิตงานฝีมือและงานหัตถกรรมสู่ความเป็นเลิศ (Grand Master)</t>
  </si>
  <si>
    <t>สศส.04-64-0014</t>
  </si>
  <si>
    <t>โครงการพัฒนาคุณภาพมาตรฐานสินค้าและบริการ กิจกรรม พัฒนาศักยภาพวิสาหกิจรายย่อยในการพัฒนาผลิตภัณฑ์ท้องถิ่นเชิงสร้างสรรค์สู่สากล</t>
  </si>
  <si>
    <t>สศส.04-64-0015</t>
  </si>
  <si>
    <t>โครงการสร้างและพัฒนาวิสาหกิจในระยะเริ่มต้น กิจกรรม พัฒนาทักษะด้านการคิดเชิงออกแบบธุรกิจ สำหรับ ผู้ประกอบการรายใหม่  (Business Design Thinking for New Entrepreneurs)</t>
  </si>
  <si>
    <t>โครงการสร้างและพัฒนาวิสาหกิจในระยะเริ่มต้น กิจกรรม พัฒนาทักษะด้านการคิดเชิงออกแบบธุรกิจ สำหรับ ผู้ประกอบการรายใหม่ (Business Design Thinking for New Entrepreneurs)</t>
  </si>
  <si>
    <t>สศส.04-64-0018</t>
  </si>
  <si>
    <t>โครงการพัฒนาประสบการณ์เรียนรู้ทักษะวิชาชีพในอุตสาหกรรมสร้างสรรค์  (Creative Professional Skills Transfer)</t>
  </si>
  <si>
    <t>โครงการพัฒนาประสบการณ์เรียนรู้ทักษะวิชาชีพในอุตสาหกรรมสร้างสรรค์ (Creative Professional Skills Transfer)</t>
  </si>
  <si>
    <t>สศส.04-64-0019</t>
  </si>
  <si>
    <t>โครงการพัฒนาแพลตฟอร์มการเรียนออนไลน์ CEA Online Academy และหลักสูตรพัฒนาศักยภาพบุคลากรและผู้ประกอบการในอุตสาหกรรมสร้างสรรค์</t>
  </si>
  <si>
    <t>สศส.04-64-0020</t>
  </si>
  <si>
    <t>โครงการพัฒนาระบบการให้บริการและความช่วยเหลือแก่ SME (Online/offline)  กิจกรรม โครงการฐานข้อมูลสนับสนุนธุรกิจสร้างสรรค์ ประจำปีงบประมาณ พ.ศ. 2564</t>
  </si>
  <si>
    <t>โครงการพัฒนาระบบการให้บริการและความช่วยเหลือแก่ SME (Online/offline) กิจกรรม โครงการฐานข้อมูลสนับสนุนธุรกิจสร้างสรรค์ ประจำปีงบประมาณ พ.ศ. 2564</t>
  </si>
  <si>
    <t>วท 0214-64-0002</t>
  </si>
  <si>
    <t>ศธ 0536.3-64-0050</t>
  </si>
  <si>
    <t>พัฒนาการเป็นผู้ประกอบการรุ่นเยาว์</t>
  </si>
  <si>
    <t>มหาวิทยาลัยราชภัฏกำแพงเพชร</t>
  </si>
  <si>
    <t>ศธ 0536.3-64-0051</t>
  </si>
  <si>
    <t>บริการวิชาการด้านการจัดการ</t>
  </si>
  <si>
    <t>ศธ 0536.3-64-0062</t>
  </si>
  <si>
    <t>ยกระดับสินค้าชุมชน OTOP โดยคณะวิทยาการจัดการ</t>
  </si>
  <si>
    <t>ศธ 0536.3-64-0065</t>
  </si>
  <si>
    <t>โครงการพัฒนาคุณภาพชีวิตและยกระดับรายได้ให้คนในชุมชนฐานรากบนฐานการท่องเที่ยว คณะวิทยาการจัดการ</t>
  </si>
  <si>
    <t>สธ 1007-63-0011</t>
  </si>
  <si>
    <t>ศธ  0546.05-64-0010</t>
  </si>
  <si>
    <t>“โรงเรียนช่างทอใต้ถุนเรือน” นวัตกรรมชุมชนเพื่อการอนุรักษ์และพัฒนาคุณภาพชีวิตช่างทอผ้าไหม ตำบลสวาย อำเภอเมืองสุรินทร์ จังหวัดสุรินทร์</t>
  </si>
  <si>
    <t>มหาวิทยาลัยราชภัฏสุรินทร์</t>
  </si>
  <si>
    <t>ศธ  0546.05-64-0011</t>
  </si>
  <si>
    <t>การพัฒนาตลาดอิเล็กทรอนิกส์เพื่อเสริมสร้างรายได้ให้กับผู้ประกอบการภาคการเกษตรภายหลังสถานการณ์โควิด-19</t>
  </si>
  <si>
    <t>ศธ  0546.05-64-0012</t>
  </si>
  <si>
    <t>การพัฒนาและยกระดับผลิตภัณฑ์ชุมชน</t>
  </si>
  <si>
    <t>ศธ  0546.05-64-0013</t>
  </si>
  <si>
    <t>การพัฒนาและเพิ่มมูลค่าผลิตภัณฑ์แปรรูปไผ่กิมซุงเพื่อความยั่งยืนในชุมชน</t>
  </si>
  <si>
    <t>ศธ  0546.05-64-0014</t>
  </si>
  <si>
    <t>“การบริหารนวัตกรรมระบบบัญชีเพื่อพัฒนาวิสาหกิจชุมชนอย่างยั่งยืนตามหลักปรัชญาเศรษฐกิจพอเพียง”</t>
  </si>
  <si>
    <t>ศธ  0546.05-64-0015</t>
  </si>
  <si>
    <t>New Generation Marketer</t>
  </si>
  <si>
    <t>ศธ  0546.05-64-0017</t>
  </si>
  <si>
    <t>“ช่วยแม่ขายของ”</t>
  </si>
  <si>
    <t>ศธ 0606-64-0011</t>
  </si>
  <si>
    <t>โครงการพัฒนาศักยภาพผู้เรียนอาชีวศึกษาในการเป็นผู้ประกอบการ ภายใต้โครงการสร้างความพร้อมให้เยาวชนในการประกอบธุรกิจ</t>
  </si>
  <si>
    <t>สำนักมาตรฐานการอาชีวศึกษาและวิชาชีพ</t>
  </si>
  <si>
    <t>สำนักงานคณะกรรมการการอาชีวศึกษา</t>
  </si>
  <si>
    <t>กระทรวงศึกษาธิการ</t>
  </si>
  <si>
    <t>สวอ 08-64-0012</t>
  </si>
  <si>
    <t>โครงการพัฒนาวิสาหกิจสู่ธุรกิจสมัยใหม่</t>
  </si>
  <si>
    <t>กษ1023-64-0001</t>
  </si>
  <si>
    <t>โครงการพัฒนาผลิตภัณฑ์และมาตรฐานสินค้าเกษตรแปรรูปวิสาหกิจชุมชน</t>
  </si>
  <si>
    <t>กองส่งเสริมวิสาหกิจชุมชน</t>
  </si>
  <si>
    <t>สศส.04-64-0022</t>
  </si>
  <si>
    <t>โครงการพัฒนาศักยภาพผู้ประกอบการชุมชน (Community-Based) เชิงสร้างสรรค์ส่วนภูมิภาค</t>
  </si>
  <si>
    <t>สศส.04-64-0023</t>
  </si>
  <si>
    <t>โครงการสร้างคุณค่าสินค้าไทย (Value Creation) จากฐานเศรษฐกิจท้องถิ่น</t>
  </si>
  <si>
    <t>สศส.04-64-0024</t>
  </si>
  <si>
    <t>โครงการเพิ่มขีดความสามารถทางการบริหารจัดการธุรกิจของผู้ประกอบการสร้างสรรค์กลุ่มทัศนศิลป์ (Visual Art) กลุ่มดนตรี (Music) และกลุ่มศิลปะการแสดง (Performing Art)</t>
  </si>
  <si>
    <t>พณ 0811-66-0001</t>
  </si>
  <si>
    <t>สร้างความสามารถในการแข่งขันของธุรกิจ SME ด้วยหลักธรรมาภิบาลธุรกิจ</t>
  </si>
  <si>
    <t>ตุลาคม 2565</t>
  </si>
  <si>
    <t>กันยายน 2566</t>
  </si>
  <si>
    <t>กองธรรมาภิบาลธุรกิจ</t>
  </si>
  <si>
    <t>ข้อเสนอโครงการสำคัญ 2566 ที่ไม่ผ่านเข้ารอบ</t>
  </si>
  <si>
    <t>วท 0301-66-0001</t>
  </si>
  <si>
    <t>โครงการพัฒนาเกณฑ์กำหนดผลิตภัณฑ์นวัตกรรมไทย (Specification of Thai Innovation Products)</t>
  </si>
  <si>
    <t>กันยายน 2570</t>
  </si>
  <si>
    <t>สำนักงานเลขานุการกรม</t>
  </si>
  <si>
    <t>สธ 1007-66-0001</t>
  </si>
  <si>
    <t>โครงการต่อยอดรากฐานวิสาหกิจขนาดกลางและขนาดย่อมไทยสู่ตลาดความงามโลก</t>
  </si>
  <si>
    <t>วท 5401-66-0021</t>
  </si>
  <si>
    <t>โครงการพัฒนาศักยภาพผู้ประกอบการเทคโนโลยีเพื่อความยั่งยืน (BCG Startup)</t>
  </si>
  <si>
    <t>ข้อเสนอโครงการสำคัญ 2566 ที่ผ่านเข้ารอบ</t>
  </si>
  <si>
    <t>สศส.04-66-0008</t>
  </si>
  <si>
    <t>โครงการสร้างมูลค่าสินค้าไทย (Value Creation) จากฐานเศรษฐกิจท้องถิ่น</t>
  </si>
  <si>
    <t>สศส.04-66-0009</t>
  </si>
  <si>
    <t>โครงการพัฒนาวิสาหกิจชุมชนและสร้างกลไกการสืบทอดของอัตลักษณ์ชุมชนเพื่อเกิดการจ้างงานอย่างยั่งยืน ระดับสากล ปี 2 (Global OTOP ปี 2)</t>
  </si>
  <si>
    <t>วท 5401-66-0046</t>
  </si>
  <si>
    <t>โครงการยกระดับการบริหารจัดการหน่วยบ่มเพาะธุรกิจด้วย Maturity Model</t>
  </si>
  <si>
    <t>080101F0403</t>
  </si>
  <si>
    <t>กษ1009-66-0002</t>
  </si>
  <si>
    <t>โครงการพัฒนา Smart Farmer สู่ผู้ประกอบการเกษตรชั้นนำ (Agri-biz Idol)</t>
  </si>
  <si>
    <t>กองพัฒนาเกษตรกร</t>
  </si>
  <si>
    <t>อก 0409-66-0001</t>
  </si>
  <si>
    <t>สศส.04-66-0010</t>
  </si>
  <si>
    <t>โครงการจัดทำแผนพัฒนาอุตสาหกรรมสร้างสรรค์รายสาขา</t>
  </si>
  <si>
    <t>สศส.04-66-0011</t>
  </si>
  <si>
    <t>โครงการ Creative Thailand Expo 2022</t>
  </si>
  <si>
    <t>อว 0205-66-0006</t>
  </si>
  <si>
    <t>สำนักงานปลัดกระทรวงการอุดมศึกษา วิทยาศาสตร์ วิจัย และนวัตกรรม</t>
  </si>
  <si>
    <t>สศส.04-66-0012</t>
  </si>
  <si>
    <t>โครงการยกระดับขีดความสามารถกลุ่มอุตสาหกรรมสร้างสรรค์ (Creative Industries’ Potential Improvement Project)</t>
  </si>
  <si>
    <t>สศส.04-66-0013</t>
  </si>
  <si>
    <t>อว 0205-66-0007</t>
  </si>
  <si>
    <t>โครงการสร้างและพัฒนาวิสาหกิจระยะเริ่มต้น</t>
  </si>
  <si>
    <t>สศส.04-66-0015</t>
  </si>
  <si>
    <t>โครงการสร้างความพร้อมให้เยาวชนในการดำเนินธุรกิจสร้างสรรค์</t>
  </si>
  <si>
    <t>ศธ 5901(3)-66-0017</t>
  </si>
  <si>
    <t>โครงการการพัฒนาผู้ประกอบการขนาดกลางและขนาดย่อม โดยการบ่มเพาะธุรกิจและการนำเทคโนโลยีและงานวิจัยจากมหาวิทยาลัยไปใช้ประโยชน์ในเชิงพาณิชย์</t>
  </si>
  <si>
    <t>ศธ 0581.01-66-0001</t>
  </si>
  <si>
    <t>โครงการศักยภาพนักศึกษาพัฒนาด้านการเป็นผู้ประกอบการยุคดิจิทัล</t>
  </si>
  <si>
    <t>สำนักงานอธิการบดี (สอ.)</t>
  </si>
  <si>
    <t>มหาวิทยาลัยเทคโนโลยีราชมงคลพระนคร</t>
  </si>
  <si>
    <t>ศธ 0513.101-66-0005</t>
  </si>
  <si>
    <t>โครงการบ่มเพาะผู้ประกอบการและวิสาหกิจขนาดกลางและขนาดย่อยจากฐานนวัตกรรมที่่สร้างสรรค์ให้มีศักยภาพในการแข่งขัน</t>
  </si>
  <si>
    <t>มหาวิทยาลัยเกษตรศาสตร์</t>
  </si>
  <si>
    <t>ศธ 0513.101-66-0010</t>
  </si>
  <si>
    <t>โครงการพัฒนาทักษะการดำเนินธุรกิจผู้ประกอบการให้ได้ผลิตภัณฑ์ที่ตอบโจทย์ตลาด</t>
  </si>
  <si>
    <t>วท 6401-66-0005</t>
  </si>
  <si>
    <t>โครงการการพัฒนามหาวิทยาลัยแห่งการประกอบการ (Startup Thailand League)</t>
  </si>
  <si>
    <t>ศธ 0513.101-66-0015</t>
  </si>
  <si>
    <t>โครงการยกระดับองค์ความรู้จากงานวิจัยและทรัพย์สินทางปัญญาเพื่อเพิ่มมูลค่า ทางธุรกิจของผลิตภัณฑ์โปรตีนทางเลือกสู่ผู้ประกอบการยุคใหม่</t>
  </si>
  <si>
    <t>วท 6401-66-0006</t>
  </si>
  <si>
    <t>โครงการศูนย์กลางวิสาหกิจเริ่มต้นระดับโลก (Global Startup Hub)</t>
  </si>
  <si>
    <t>ศธ 0513.101-66-0024</t>
  </si>
  <si>
    <t>โครงการพัฒนาศักยภาพความเป็นผู้ประกอบอัจฉริยะเพื่อการขยายตัวของวิสาหกิจ</t>
  </si>
  <si>
    <t>ศธ 058301-66-0034</t>
  </si>
  <si>
    <t>โครงการยกระดับศักยภาพผู้ประกอบการสู่ Tech Start Up</t>
  </si>
  <si>
    <t>มหาวิทยาลัยเทคโนโลยีราชมงคลล้านนา</t>
  </si>
  <si>
    <t>มรร 0548.01/02-66-0003</t>
  </si>
  <si>
    <t>โครงการเสริมสร้างความเป็นผู้ประกอบการ</t>
  </si>
  <si>
    <t>มหาวิทยาลัยราชภัฏราชนครินทร์</t>
  </si>
  <si>
    <t>ศธ 0529-66-0005</t>
  </si>
  <si>
    <t>โครงการ “การพัฒนาและสร้างศักยภาพผู้ประกอบการรายใหม่ด้านผลิตภัณฑ์สุขภาพ (Health products) สารสกัด (Extracts) เครื่องสำอาง (Cosmetics) และโภชนเภสัชภัณฑ์ (Nutraceuticals) จากสมุนไพรและผลิตผลการเกษตรท้องถิ่น”</t>
  </si>
  <si>
    <t>วท 6401-66-0019</t>
  </si>
  <si>
    <t>โครงการกิจกรรมพัฒนาความสามารถด้านแผนธุรกิจนวัตกรรมในภูมิภาค (Brainpower)</t>
  </si>
  <si>
    <t>ศธ 0529-66-0011</t>
  </si>
  <si>
    <t>โครงการ “การพัฒนาศักยภาพผู้ประกอบการและวิสาหกิจขนาดกลางและขนาดย่อมยุคใหม่ นอกเขตชุมชนเมือง (พื้นที่อิสานใต้) เพื่อเพิ่มมูลค่าผลิตภัณฑ์”</t>
  </si>
  <si>
    <t>มร.อด.2040-66-0007</t>
  </si>
  <si>
    <t>โครงการพัฒนาศักยภาพผู้ประกอบการอัจฉริยะบนฐานนวัตกรรม</t>
  </si>
  <si>
    <t>สถาบันวิจัยและพัฒนา</t>
  </si>
  <si>
    <t>มหาวิทยาลัยราชภัฏอุดรธานี</t>
  </si>
  <si>
    <t>อก 0204-66-0010</t>
  </si>
  <si>
    <t>ยกระดับสินค้าเกษตรอินทรีย์ เกษตรปลอดภัย ด้วยนวัตกรรมสร้างสรรค์ (Value Creation and Innovation) เพื่อรองรับการบริโภควิถีใหม่ (New Normal) กลุ่มจังหวัดภาคใต้ฝั่งอ่าวไทย</t>
  </si>
  <si>
    <t>อก 0204-66-0018</t>
  </si>
  <si>
    <t>พัฒนาและยกระดับอุตสาหกรรมแฟชั่นล้านนา</t>
  </si>
  <si>
    <t>TPQI 06-66-0003</t>
  </si>
  <si>
    <t>ศธ054409-66-0002</t>
  </si>
  <si>
    <t>การศึกษาหารูปแบบการจัดร้านอาหารสำหรับวิถีชีวิตใหม่ในสถานการณ์การแพร่ระบาดของเชื้อไวรัสโคโรน่า 2019 (โควิด-19) ของจังหวัดนครราชสีมา</t>
  </si>
  <si>
    <t>TPQI 06-66-0005</t>
  </si>
  <si>
    <t>โครงการยกระดับสมรรถนะกำลังคน สร้างโอกาส สร้างงาน สร้างอาชีพ  สร้างการเรียนรู้ตลอดชีวิต (Lifelong Learning)</t>
  </si>
  <si>
    <t>โครงการยกระดับสมรรถนะกำลังคน สร้างโอกาส สร้างงาน สร้างอาชีพ สร้างการเรียนรู้ตลอดชีวิต (Lifelong Learning)</t>
  </si>
  <si>
    <t>ศธ. 0545.1(2)-66-0004</t>
  </si>
  <si>
    <t>โครงการพัฒนาและยกระดับผลิตภัณฑ์ OTOP ด้วยงานวิจัยและนวัตกรรม</t>
  </si>
  <si>
    <t>มหาวิทยาลัยราชภัฏบุรีรัมย์</t>
  </si>
  <si>
    <t>ศธ 0523.1.4-66-0005</t>
  </si>
  <si>
    <t>การพัฒนาคุณภาพมาตรฐานการแปรรูปผลิตภัณฑ์จิ้งหรีดสัตว์เศรษฐกิจ ของกลุ่มจังหวัดภาคเหนือตอนบน 1 สู่ตลาดผู้บริโภคมูลค่าสูง</t>
  </si>
  <si>
    <t>กองแผนงาน สำนักงานอธิการบดี มหาวิทยาลัยแม่โจ้</t>
  </si>
  <si>
    <t>มหาวิทยาลัยแม่โจ้</t>
  </si>
  <si>
    <t>มรร 0548.01/02-66-0017</t>
  </si>
  <si>
    <t>การเสริมสร้างความเป็นผู้ประกอบการเพื่อขับเคลื่อนเศรษฐกิจสู่ความเข้มแข็ง</t>
  </si>
  <si>
    <t>ศธ 0587.05-66-0001</t>
  </si>
  <si>
    <t>การพัฒนาผู้ประกอบการและวิสาหกิจชุมชนในสามจังหวัดชายแดนใต้สู่นักธุรกิจ Startup</t>
  </si>
  <si>
    <t>คณะวิทยาศาสตร์และเทคโนโลยี</t>
  </si>
  <si>
    <t>มหาวิทยาลัยนราธิวาสราชนครินทร์</t>
  </si>
  <si>
    <t>ศธ. 0545.1(2)-66-0011</t>
  </si>
  <si>
    <t>การยกระดับขีดความสามารถผู้ประกอบการผลิตภัณฑ์ชุมชนเพื่อรองรับตลาดยุคใหม่หลังสถานการณ์แพร่ระบาดเชื้อไวรัสโคโรนา2019 (COVID19)</t>
  </si>
  <si>
    <t>ศธ. 0545.1(2)-66-0012</t>
  </si>
  <si>
    <t>การสร้างแพลตฟอร์มการจัดการความรู้นวัตกรรมทางธุรกิจสมัยใหม่สำหรับ SME &amp; Startupอัจฉริยะ</t>
  </si>
  <si>
    <t>ศธ0578.13-66-0005</t>
  </si>
  <si>
    <t>โครงการเสริมแกร่งธุรกิจด้วยวิทย์และนวัตกรรม</t>
  </si>
  <si>
    <t>ตุลาคม 2566</t>
  </si>
  <si>
    <t>ตุลาคม 2568</t>
  </si>
  <si>
    <t>TPQI 06-64-0032</t>
  </si>
  <si>
    <t>ศธ 0539.4-64-0024</t>
  </si>
  <si>
    <t>โครงการเพื่อบ่มเพาะบัณฑิตให้มีทักษะการเป็นผู้ประกอบการรุ่นใหม่ ภายใต้บริบทของการพัฒนาท้องถิ่นอย่างยั่งยืน</t>
  </si>
  <si>
    <t>มหาวิทยาลัยราชภัฏเพชรบูรณ์</t>
  </si>
  <si>
    <t>อว 0207-64-0003</t>
  </si>
  <si>
    <t>โครงการพัฒนาสภาพแวดล้อมที่เอื้อต่อการเริ่มต้นธุรกิจ</t>
  </si>
  <si>
    <t>กองส่งเสริมและประสานเพื่อประโยชน์ทางวิทยาศาสตร์ วิจัยและนวัตกรรม</t>
  </si>
  <si>
    <t>อว 0207-64-0009</t>
  </si>
  <si>
    <t>โครงการสร้างและพัฒนาวิสาหกิจในระยะเริ่มต้น</t>
  </si>
  <si>
    <t>สศด.0602-65-0003</t>
  </si>
  <si>
    <t>โครงการสตาร์ทอัพคนละครึ่ง</t>
  </si>
  <si>
    <t>ฝ่ายกลยุทธ์องค์กร</t>
  </si>
  <si>
    <t>สำนักงานส่งเสริมเศรษฐกิจดิจิทัล</t>
  </si>
  <si>
    <t>กระทรวงดิจิทัลเพื่อเศรษฐกิจและสังคม</t>
  </si>
  <si>
    <t>080101F0402</t>
  </si>
  <si>
    <t>บอท 001-65-0003</t>
  </si>
  <si>
    <t>โครงการพัฒนาที่ดินยานนาวาเชิงพาณิชย์</t>
  </si>
  <si>
    <t>กองธุรกิจและการตลาด</t>
  </si>
  <si>
    <t>บริษัท อู่กรุงเทพ จำกัด</t>
  </si>
  <si>
    <t>กระทรวงกลาโหม</t>
  </si>
  <si>
    <t>080101V03</t>
  </si>
  <si>
    <t>080101F0301</t>
  </si>
  <si>
    <t>อก 0409-65-0001</t>
  </si>
  <si>
    <t>(65) โครงการเร่งการจัดตั้งและขยายธุรกิจของผู้ประกอบการอัจฉริยะ</t>
  </si>
  <si>
    <t>สศส.04-65-0001</t>
  </si>
  <si>
    <t>สศส.04-65-0002</t>
  </si>
  <si>
    <t>สศส.04-65-0005</t>
  </si>
  <si>
    <t>โครงการก่อสร้างอาคารสำนักงานส่งเสริมเศรษฐกิจสร้างสรรค์ สงขลา</t>
  </si>
  <si>
    <t>สศส.04-65-0006</t>
  </si>
  <si>
    <t>สศส.04-65-0008</t>
  </si>
  <si>
    <t>สศส.04-65-0009</t>
  </si>
  <si>
    <t>โครงการสร้างความพร้อมให้ SME ในการเข้าสู่การแข่งขันในบริบทใหม่ทางเศรษฐกิจ  กิจกรรมพัฒนาวิสาหกิจชุมชนและสร้างกลไกการสืบทอดของอัตลักษณ์ชุมชนเพื่อเกิดการจ้างงานอย่างยั่งยืน ระดับสากล ปี 2 (Global OTOP ปี 2)</t>
  </si>
  <si>
    <t>โครงการสร้างความพร้อมให้ SME ในการเข้าสู่การแข่งขันในบริบทใหม่ทางเศรษฐกิจ กิจกรรมพัฒนาวิสาหกิจชุมชนและสร้างกลไกการสืบทอดของอัตลักษณ์ชุมชนเพื่อเกิดการจ้างงานอย่างยั่งยืน ระดับสากล ปี 2 (Global OTOP ปี 2)</t>
  </si>
  <si>
    <t>วว 6120-65-0001</t>
  </si>
  <si>
    <t>โครงการพัฒนาและบ่มเพาะเทคโนโลยีนวัตกรรมผลิตภัณฑ์อาหารสำหรับผู้ประกอบการอาหาร Start up</t>
  </si>
  <si>
    <t>สศส.04-65-0010</t>
  </si>
  <si>
    <t>โครงการสร้างความพร้อมให้เยาวชนในการดำเนินธุรกิจสร้างสรรค์ที่รับผิดชอบต่อความหลากหลายทางชีวภาพ (Creative Business and Biodiversity)</t>
  </si>
  <si>
    <t>สศส.04-65-0011</t>
  </si>
  <si>
    <t>โครงการพัฒนาระบบการให้บริการและความช่วยเหลือแก่ SME (Online/offline)</t>
  </si>
  <si>
    <t>กษ 0402-65-0013</t>
  </si>
  <si>
    <t>โครงการพัฒนาผลิตภัณฑ์และมาตรฐานสินค้าเกษตรแปรรูป (พัฒนาศักยภาพวิสาหกิจรายย่อยสู่การเป็นผู้ประกอบการมืออาชีพ)</t>
  </si>
  <si>
    <t>ศธ 0589.1-65-0004</t>
  </si>
  <si>
    <t>โครงการผลิตสื่อเพื่อการเผยแพร่ถ่ายทอดองค์ความรู้ เทคโนโลยี และนวัตกรรมสู่ชุมชนและสังคม</t>
  </si>
  <si>
    <t>เมษายน 2565</t>
  </si>
  <si>
    <t>มหาวิทยาลัยนครพนม</t>
  </si>
  <si>
    <t>พณ 0708-65-0005</t>
  </si>
  <si>
    <t>โครงการมหกรรมทรัพย์สินทางปัญญา (IP Fair)</t>
  </si>
  <si>
    <t>กองส่งเสริมการพัฒนาทรัพย์สินทางปัญญา</t>
  </si>
  <si>
    <t>สศส.04-65-0019</t>
  </si>
  <si>
    <t>โครงการประชาสัมพันธ์กิจกรรมตามบทบาทภารกิจของ สศส.</t>
  </si>
  <si>
    <t>สศส.04-65-0020</t>
  </si>
  <si>
    <t>โครงการสร้างเครือข่ายความร่วมมือและติดตามประเมินผลสัมฤทธิ์และความคุ้มค่าของ สศส. ปีงบประมาณ พ.ศ. 2565</t>
  </si>
  <si>
    <t>สศส.04-65-0021</t>
  </si>
  <si>
    <t>โครงการสนับสนุนงานบริการและการบริหารจัดการระบบเทคโนโลยีสารสนเทศและทรัพยากรทางกายภาพ</t>
  </si>
  <si>
    <t>สศส.04-65-0022</t>
  </si>
  <si>
    <t>โครงการจัดทำแผนปฏิบัติการระยะ 5 ปี (2566-2570) ของ สศส. และแผนพัฒนาองค์กรที่เกี่ยวข้อง</t>
  </si>
  <si>
    <t>สศส.04-65-0023</t>
  </si>
  <si>
    <t>โครงการจัดทำแผนภาพอนาคตอุตสาหกรรมสร้างสรรค์ (Creative Industries Foresight) ของประเทศไทย</t>
  </si>
  <si>
    <t>สธ 0608-65-0001</t>
  </si>
  <si>
    <t>โครงการเชียงใหม่เมืองแห่งการเริ่มต้นธุรกิจ นวัตกรรมทางการแพทย์และสุขภาพ (Chiang Mai : Startup City &amp; Medicopolis)</t>
  </si>
  <si>
    <t>ศูนย์วิทยาศาสตร์การแพทย์ที่ 1 เชียงใหม่</t>
  </si>
  <si>
    <t>กรมวิทยาศาสตร์การแพทย์</t>
  </si>
  <si>
    <t>อก 0203-65-0003</t>
  </si>
  <si>
    <t>สวอ 08-65-0001</t>
  </si>
  <si>
    <t>ศธ0585.11-65-0047</t>
  </si>
  <si>
    <t>การเปรียบเทียบพฤติกรรมการตัดสินใจซื้อสินค้าอุปโภคบริโภคระหว่างร้านค้าสะดวกซื้อและร้านโชห่วยในจังหวัดพระนครศรีอยุธยา</t>
  </si>
  <si>
    <t>วท 0310-65-0002</t>
  </si>
  <si>
    <t>ศธ 0529-65-0013</t>
  </si>
  <si>
    <t>โครงการส่งเสริมการผลิตเศรษฐกิจชีวภาพ (Bio Economy) ให้เป็นฐานรายได้ใหม่ที่สำคัญของภาค</t>
  </si>
  <si>
    <t>สธ 1007-65-0002</t>
  </si>
  <si>
    <t>“เสริมสร้างรากฐานวิสาหกิจขนาดกลางและขนาดย่อมไทยสู่ตลาดความงามโลก”(THAILAND SMEs Step up to Worlds Beauty Market)</t>
  </si>
  <si>
    <t>กองควบคุมเครื่องสำอางและวัตถุอันตราย</t>
  </si>
  <si>
    <t>ศธ 0552.01.02-65-0009</t>
  </si>
  <si>
    <t>รำไพมอลล์เศรษฐกิจเพื่อสังคมยกระดับการแข่งขันสู่วิสาหกิจชุมชนที่ยั่งยืน</t>
  </si>
  <si>
    <t>มหาวิทยาลัยราชภัฏรำไพพรรณี</t>
  </si>
  <si>
    <t>โครงการลงทุนแผน 13</t>
  </si>
  <si>
    <t>อว 0616.10-65-0008</t>
  </si>
  <si>
    <t>โครงการการพัฒนาโมดูลการเรียนรู้สำหรับการศึกษาในระดับปริญญาตรีหลักสูตรธุรกิจความงามและแฟชั่น</t>
  </si>
  <si>
    <t>คณะเทคโนโลยีการเกษตรและเทคโนโลยีอุตสาหกรรม</t>
  </si>
  <si>
    <t>มหาวิทยาลัยราชภัฏนครสวรรค์</t>
  </si>
  <si>
    <t>นร 5332-61-0001</t>
  </si>
  <si>
    <t>โครงการฝึกอบรมความรู้ทางบัญชี การเงิน การตลาด และการบริหารให้แก่ SMEs และผู้ที่มีความคิดจะริเริ่มธุรกิจสตาร์ทอัพ</t>
  </si>
  <si>
    <t>080102</t>
  </si>
  <si>
    <t>ความสามารถในการแข่งขันด้านการใช้เครื่องมือและเทคโนโลยีดิจิทัลดีขึ้น</t>
  </si>
  <si>
    <t>ศธ0578.04-61-0029</t>
  </si>
  <si>
    <t>โครงการศึกษาดูงานด้านการบริหารและการจัดการธุรกิจร้านกาแฟและเบเกอรี่</t>
  </si>
  <si>
    <t>ธันวาคม 2560</t>
  </si>
  <si>
    <t>เมษายน 2561</t>
  </si>
  <si>
    <t>กษ 0402/...-61-0010</t>
  </si>
  <si>
    <t>โครงการพัฒนาผู้ประกอบการวิสาหกิจชุมชน ปีงบประมาณ พ.ศ. 2562</t>
  </si>
  <si>
    <t>สศด.0603-61-0010</t>
  </si>
  <si>
    <t>โครงการพัฒนาระบบการเชื่อมโยงสารสนเทศเพื่อธุรกิจดิจิทัล (Open ERP Platform for e-Commerce)</t>
  </si>
  <si>
    <t>ฝ่ายอำนวยการสำนักงาน</t>
  </si>
  <si>
    <t>สศด.0603-61-0011</t>
  </si>
  <si>
    <t>โครงการส่งเสริมผู้ประกอบการและผลิตภัณฑ์เพื่อเพิ่มศักยภาพการแข่งขันสำหรับเศรษฐกิจดิจิทัล</t>
  </si>
  <si>
    <t>ศธ 6593(21)-62-0001</t>
  </si>
  <si>
    <t>โครงการศูนย์บริการเศรษฐกิจดิจิทัลเพื่อพัฒนาอุตสากหรรมในกลุ่มจังหวัดภาคเหนือ (Lanna Digital Economy)</t>
  </si>
  <si>
    <t>ธันวาคม 2559</t>
  </si>
  <si>
    <t>กันยายน 2560</t>
  </si>
  <si>
    <t>วิทยาลัยศิลปะ สื่อ และเทคโนโลยี</t>
  </si>
  <si>
    <t>มหาวิทยาลัยเชียงใหม่</t>
  </si>
  <si>
    <t>ศธ0578.04-62-0005</t>
  </si>
  <si>
    <t>โครงการการประกวดแข่งขันการประกอบอาหารฟิวชั่น</t>
  </si>
  <si>
    <t>เมษายน 2562</t>
  </si>
  <si>
    <t>อก 0709-62-0001</t>
  </si>
  <si>
    <t>ค่าใช้จ่ายในการดำเนินงานมาตรฐานผลิตภัณฑ์ชุมชน ปี 2562</t>
  </si>
  <si>
    <t>อก 0405-62-0002</t>
  </si>
  <si>
    <t>(62)โครงการส่งเสริมและพัฒนาผู้ประกอบการชุมชน</t>
  </si>
  <si>
    <t>กองพัฒนาอุตสาหกรรมชุมชน</t>
  </si>
  <si>
    <t>อก 0405-62-0004</t>
  </si>
  <si>
    <t>(62)โครงการส่งเสริมการพัฒนาผลิตภัณฑ์ชุมชนให้ตรงกับความต้องการของตลาด</t>
  </si>
  <si>
    <t>อก 0405-62-0008</t>
  </si>
  <si>
    <t>(62)โครงการพัฒนาศักยภาพและยกระดับผู้ผลิตผลิตภัณฑ์หนึ่่งตำบล หนึ่งผลิตภัณฑ์</t>
  </si>
  <si>
    <t>อก 0403-62-0001</t>
  </si>
  <si>
    <t>(62) โครงการเพิ่มศักยภาพ SME ด้วยเทคโนโลยีดิจิทัล</t>
  </si>
  <si>
    <t>กองพัฒนาดิจิทัลอุตสาหกรรม</t>
  </si>
  <si>
    <t>อก 0404-62-0005</t>
  </si>
  <si>
    <t>(62) โครงการเพิ่มผลิตภาพสถานประกอบการด้วยเทคโนโลยีอัตโนมัติ</t>
  </si>
  <si>
    <t>กองพัฒนานวัตกรรมและเทคโนโลยีอุตสาหกรรม</t>
  </si>
  <si>
    <t>อก 0404-62-0006</t>
  </si>
  <si>
    <t>(62) โครงการส่งเสริม SME ด้วยนวัตกรรมและเทคโนโลยีขัั้นสูง</t>
  </si>
  <si>
    <t>อก 0402-62-0002</t>
  </si>
  <si>
    <t>(62)โครงการพัฒนาศักยภาพผู้ประกอบการสู่การเป็นสมาร์ท SME และโกลบอล SME</t>
  </si>
  <si>
    <t>กองพัฒนาขีดความสามารถธุรกิจอุตสาหกรรม</t>
  </si>
  <si>
    <t>อก 0402-62-0008</t>
  </si>
  <si>
    <t>(62)โครงการพัฒนาการรวมกลุ่ม SME และเชื่อมโยงอุตสาหกรรม</t>
  </si>
  <si>
    <t>อก 0402-62-0009</t>
  </si>
  <si>
    <t>(62)โครงการเพิ่มศักยภาพและยกระดับเทคโนโลยีอุตสาหกรรม</t>
  </si>
  <si>
    <t>อก 0402-62-0010</t>
  </si>
  <si>
    <t>(ุ62)โครงการส่งเสริมและพัฒนาขีดความสามารถเพื่อเข้าสู่ SME 4.0</t>
  </si>
  <si>
    <t>พณ 0710-62-0002</t>
  </si>
  <si>
    <t>โครงการบูรณาการข้อมูลสารสนเทศและองค์ความรู้ด้านทรัพย์สินทางปัญญาเพื่อสังคมดิจิทัล</t>
  </si>
  <si>
    <t>ศูนย์เทคโนโลยีสารสนเทศและการสื่อสาร</t>
  </si>
  <si>
    <t>พณ 0701-62-0003</t>
  </si>
  <si>
    <t>โครงการสร้างค่านิยมและปลูกจิตสำนึกด้านทรัพย์สินทางปัญญา</t>
  </si>
  <si>
    <t>สำนักบริหารกลาง</t>
  </si>
  <si>
    <t>พณ 0807-62-0001</t>
  </si>
  <si>
    <t>เพิ่มขีดความสามารถธุรกิจให้บริการโลจิสติกส์ไทยให้เข้มแข็งได้ในระดับสากล</t>
  </si>
  <si>
    <t>พณ 0816-62-0001</t>
  </si>
  <si>
    <t>เพิ่มโอกาสการค้าด้วย e-Commerce</t>
  </si>
  <si>
    <t>กองพาณิชย์อิเล็กทรอนิกส์</t>
  </si>
  <si>
    <t>พณ 0819-62-0001</t>
  </si>
  <si>
    <t>สร้างและยกระดับธุรกิจ SME ให้มีธรรมาภิบาล</t>
  </si>
  <si>
    <t>กองกำกับบัญชีธุรกิจ</t>
  </si>
  <si>
    <t>พณ 0813-62-0001</t>
  </si>
  <si>
    <t>โครงการพัฒนาศักยภาพธุรกิจบริการที่มีมูลค่าสูง</t>
  </si>
  <si>
    <t>กองธุรกิจบริการ</t>
  </si>
  <si>
    <t>พณ 0807-62-0003</t>
  </si>
  <si>
    <t>พัฒนาค้าส่งค้าปลีกไทยให้เข้มแข็งและยั่งยืน</t>
  </si>
  <si>
    <t>พณ 0807-62-0004</t>
  </si>
  <si>
    <t>พัฒนาปรับปรุงเว็ปไซต์เผยแพร่ข้อมูลผู้ประกอบธุรกิจแฟรนไชส์</t>
  </si>
  <si>
    <t>นร 5323.01-62-0001</t>
  </si>
  <si>
    <t>สนับสนุนเครือข่าย SME</t>
  </si>
  <si>
    <t>ฝ่ายส่งเสริมธุรกิจ SME</t>
  </si>
  <si>
    <t>นร 5323.01-62-0003</t>
  </si>
  <si>
    <t>พัฒนาผู้ประกอบการใหม่ (Early-Stage)</t>
  </si>
  <si>
    <t>นร 5323.01-62-0004</t>
  </si>
  <si>
    <t>โครงการยกระดับธุรกิจเริ่มต้น (Boost up New Entrepreneurs)</t>
  </si>
  <si>
    <t>นร 5332-62-0002</t>
  </si>
  <si>
    <t>โครงการยกระดับผู้ประกอบการชุมชนต้นแบบที่มีศักยภาพก้าวสู่ SME (Micro to be SMEs)</t>
  </si>
  <si>
    <t>กุมภาพันธ์ 2562</t>
  </si>
  <si>
    <t>นธ0033-62-0001</t>
  </si>
  <si>
    <t>โครงการเสริมสร้างผู้ประกอบการเป็น Smart SME OTOP และก้าวสู่ 4.0</t>
  </si>
  <si>
    <t>สำนักงานอุตสาหกรรมจังหวัดนราธิวาส</t>
  </si>
  <si>
    <t>สำนักงานปลัดกระทรวงอุตสาหกรรม(ราชการบริหารส่วนภูมิภาค)</t>
  </si>
  <si>
    <t>นร 5323.01-62-0005</t>
  </si>
  <si>
    <t>พัฒนาผลิตภัณฑ์เพื่อเพิ่มศักยภาพสู่ตลาดสากล</t>
  </si>
  <si>
    <t>นร 5332-62-0004</t>
  </si>
  <si>
    <t>โครงการพัฒนาผู้ประกอบการเพื่อสร้างความเข้มแข็งแก่ธุรกิจชุมชนตามแนวพระราชดำริ</t>
  </si>
  <si>
    <t>สิงหาคม 2562</t>
  </si>
  <si>
    <t>นร 5332-62-0007</t>
  </si>
  <si>
    <t>โครงการพัฒนาสู่สุดยอดเอสเอ็มอีจังหวัด (SME Provincial Champions) ปี 2562</t>
  </si>
  <si>
    <t>นร 5332-62-0008</t>
  </si>
  <si>
    <t>โครงการประชารัฐเพื่อพัฒนาวิสาหกิจชุมชน และ SMEs ก้าวสู่ตลาด 4.0 (SMEs &amp; OTOP Tranformation)</t>
  </si>
  <si>
    <t>นร 5332-62-0009</t>
  </si>
  <si>
    <t>โครงการพัฒนาช่องทางการตลาดสำหรับผู้ประกอบการ SME ปี 2562</t>
  </si>
  <si>
    <t>นร 5332-62-0010</t>
  </si>
  <si>
    <t>โครงการส่งเสริมพัฒนาตลาดอิเล็กทรอนิกส์สำหรับ SME ปี 2562</t>
  </si>
  <si>
    <t>นร 5332-62-0011</t>
  </si>
  <si>
    <t>โครงการยกระดับมาตรฐานสินค้า</t>
  </si>
  <si>
    <t>มรภ.สข 1116-62-0006</t>
  </si>
  <si>
    <t>อบรมเชิงปฏิบัติการทรัพย์สินทางปัญญากับผลงานวิจัยและงานสร้างสรรค์   หลักสูตร “อนุสิทธิบัตรและสิทธิบัตรการออกแบบ”</t>
  </si>
  <si>
    <t>มหาวิทยาลัยราชภัฏสงขลา</t>
  </si>
  <si>
    <t>อบรมเชิงปฏิบัติการทรัพย์สินทางปัญญากับผลงานวิจัยและงานสร้างสรรค์ หลักสูตร “อนุสิทธิบัตรและสิทธิบัตรการออกแบบ”</t>
  </si>
  <si>
    <t>ศธ 0569.01(2)-63-0001</t>
  </si>
  <si>
    <t>สร้างเครือข่ายและการส่งเสริมการตลาดสำหรับผู้ประกอบการธุรกิจหมู่บ้าน โดยใช้นวัตกรรมดิจิทัล</t>
  </si>
  <si>
    <t>พณ 0806-63-0001</t>
  </si>
  <si>
    <t>โครงการพัฒนาระบบอำนวยความสะดวกการค้นหาคู่ค้าและเชื่อมโยงพันธมิตรธุรกิจ</t>
  </si>
  <si>
    <t>กองข้อมูลธุรกิจ</t>
  </si>
  <si>
    <t>พณ 0811-63-0001</t>
  </si>
  <si>
    <t>ส่งเสริมและสร้างมาตรฐานด้านธรรมาภิบาลธุรกิจ</t>
  </si>
  <si>
    <t>พณ 0819-63-0001</t>
  </si>
  <si>
    <t>การยกระดับขีดความสามารถด้านบัญชีของ SME ไทยด้วยองค์ความรู้และนวัตกรรม</t>
  </si>
  <si>
    <t>พณ 0816-63-0003</t>
  </si>
  <si>
    <t>พัฒนาระบบบริหารข้อมูล Trustmarkthai.com</t>
  </si>
  <si>
    <t>พณ 0310-63-0004</t>
  </si>
  <si>
    <t>โครงการกำกับดูแลมาตรฐานส่งออกสินค้าเกษตร</t>
  </si>
  <si>
    <t>กองมาตรฐานสินค้านำเข้าส่งออก</t>
  </si>
  <si>
    <t>กรมการค้าต่างประเทศ</t>
  </si>
  <si>
    <t>พณ 0701-63-0001</t>
  </si>
  <si>
    <t>โครงการพัฒนากลไกการสื่อสารในมิติด้านทรัพย์สินทางปัญญา เพื่อส่งเสริมเศรษฐกิจไทยในยุค Thailand 4.0</t>
  </si>
  <si>
    <t>พณ 0813-63-0001</t>
  </si>
  <si>
    <t>ยกระดับศักยภาพธุรกิจบริการที่มีมูลค่าเพิ่มสูง</t>
  </si>
  <si>
    <t>อก 0405-63-0001</t>
  </si>
  <si>
    <t>(63)โครงการยกระดับศักยภาพวิสาหกิจชุมชน สู่การเป็นผู้ประกอบการมืออาชีพ</t>
  </si>
  <si>
    <t>อก 0405-63-0002</t>
  </si>
  <si>
    <t>(63)โครงการพัฒนาผลิตภัณฑ์ชุมชนด้วยทุนทางวัฒนธรรมและภูมิปัญญาสู่สากล</t>
  </si>
  <si>
    <t>อก 0405-63-0003</t>
  </si>
  <si>
    <t>(63)โครงการพัฒนาหมู่บ้านอุตสาหกรรมสร้างสรรค์และส่งเสริมช่องทางการตลาด</t>
  </si>
  <si>
    <t>อก 0402-63-0002</t>
  </si>
  <si>
    <t>(63)โครงการพัฒนาศักยภาพผู้ประกอบการสู่การเป็น Smart SME และ Global SME</t>
  </si>
  <si>
    <t>อก 0402-63-0004</t>
  </si>
  <si>
    <t>(63)โครงการเพิ่มศักยภาพและยกระดับเทคโนโลยีอุตสาหกรรม</t>
  </si>
  <si>
    <t>อก 0403-63-0001</t>
  </si>
  <si>
    <t>(63)โครงการเพิ่มศักยภาพ SMEs ด้วยระบบเทคโนโลยีดิจิทัล (Digital for SMEs)</t>
  </si>
  <si>
    <t>อก 0402-63-0005</t>
  </si>
  <si>
    <t>(63)โครงการพัฒนาการรวมกลุ่ม SMEs และเชื่อมโยงอุตสาหกรรม</t>
  </si>
  <si>
    <t>อก 0402-63-0006</t>
  </si>
  <si>
    <t>(63)โครงการบ่มเพาะ SMEs ที่มีศักยภาพให้มีความพร้อมในการขยายสู่ตลาดทุน</t>
  </si>
  <si>
    <t>อก 0405-63-0006</t>
  </si>
  <si>
    <t>(63)โครงการพัฒนาศักยภาพและยกระดับผู้ผลิตผลิตภัณฑ์หนึ่งตำบล หนึ่งผลิตภัณฑ์</t>
  </si>
  <si>
    <t>สศด.0603-63-0003</t>
  </si>
  <si>
    <t>รอ 0016-63-0002</t>
  </si>
  <si>
    <t>โครงการพัฒนาผู้ประกอบการ Startups จังหวัดร้อยเอ็ด</t>
  </si>
  <si>
    <t>กษ 0517-63-0001</t>
  </si>
  <si>
    <t>โครงการยกระดับคุณภาพมาตรฐานสินค้าและบริการ (ปี2563)</t>
  </si>
  <si>
    <t>กองวิจัยและพัฒนาเทคโนโลยีอุตสาหกรรมสัตว์น้ำ</t>
  </si>
  <si>
    <t>กรมประมง</t>
  </si>
  <si>
    <t>นร 5332-63-0001</t>
  </si>
  <si>
    <t>โครงการส่งเสริมและพัฒนาธุรกิจระดับเติบโต (SME Regular Level)</t>
  </si>
  <si>
    <t>สธ 1007-63-0002</t>
  </si>
  <si>
    <t>โครงการส่งเสริมผู้ประกอบการยุคใหม่ให้ดำเนินการตามกฎระเบียบด้านวัตถุอันตราย</t>
  </si>
  <si>
    <t>วท 6401-63-0003</t>
  </si>
  <si>
    <t>แผนพัฒนาพื้นที่และเมืองน่าอยู่อัจฉริยะ</t>
  </si>
  <si>
    <t>ศธ04010-63-0032</t>
  </si>
  <si>
    <t>โครงการ การพัฒนาความรู้ความเข้าใจเชิงเศรษฐศาสตร์ (Economic Literacy) และเศรษฐกิจอาเซียนในการจัดการศึกษาขั้นพื้นฐาน ในยุคเศรษฐกิจดิจิทัล ประเทศไทย 4.0</t>
  </si>
  <si>
    <t>สำนักวิชาการและมาตรฐานการศึกษา</t>
  </si>
  <si>
    <t>สำนักงานคณะกรรมการการศึกษาขั้นพื้นฐาน</t>
  </si>
  <si>
    <t>นศ0033-63-0001</t>
  </si>
  <si>
    <t>โครงการยกระดับศักยภาพอุตสาหกรรมแปรรูปไม้ยางพาราของภาคใต้สู่อุตสาหกรรม 4.0</t>
  </si>
  <si>
    <t>มีนาคม 2563</t>
  </si>
  <si>
    <t>สำนักงานอุตสาหกรรมจังหวัดนครศรีธรรมราช</t>
  </si>
  <si>
    <t>กจ0033-63-0002</t>
  </si>
  <si>
    <t>โครงการส่งเสริมศักยภาพในการผลิตโดยใช้เทคโนโลยีขั้นสูง ประจำปีงบประมาณ พ.ศ. 2563</t>
  </si>
  <si>
    <t>สำนักงานอุตสาหกรรมจังหวัดกาญจนบุรี</t>
  </si>
  <si>
    <t>กส0033-63-0004</t>
  </si>
  <si>
    <t>โครงการพัฒนาขีดความสามารถในการแข่งขันของอุตสาหกรรม</t>
  </si>
  <si>
    <t>สำนักงานอุตสาหกรรมจังหวัดกาฬสินธุ์</t>
  </si>
  <si>
    <t>นร 5332-63-0002</t>
  </si>
  <si>
    <t>โครงการปั้นดาว</t>
  </si>
  <si>
    <t>นร 5332-63-0004</t>
  </si>
  <si>
    <t>โครงการพัฒนาสู่สุดยอดเอสเอ็มอีจังหวัด (SME Provincial Champions) ปี 2563</t>
  </si>
  <si>
    <t>นร 5332-63-0005</t>
  </si>
  <si>
    <t>โครงการส่งเสริมและพัฒนาธุรกิจระดับเติบโต (SME Regular Level) ปี 2563</t>
  </si>
  <si>
    <t>นร 5332-63-0006</t>
  </si>
  <si>
    <t>โครงการส่งเสริมและพัฒนา SME ด้วยระบบบัญชีเดียว</t>
  </si>
  <si>
    <t>ฝตป.(คก)5331.1-63-0001</t>
  </si>
  <si>
    <t>โครงการพัฒนาเศรษฐกิจฐานรากยุค 4.0</t>
  </si>
  <si>
    <t>ฝ่ายติดตามและประเมินผลโครงการ</t>
  </si>
  <si>
    <t>นร 5323.01-63-0001</t>
  </si>
  <si>
    <t>โครงการพัฒนาผลิตภัณฑ์เพื่อศักยภาพสู่ตลาดสากล ปี 2563</t>
  </si>
  <si>
    <t>นร 5323.01-63-0002</t>
  </si>
  <si>
    <t>โครงการสนับสนุนเครือข่าย SME ปี 2563</t>
  </si>
  <si>
    <t>นร 5323.01-63-0003</t>
  </si>
  <si>
    <t>พัฒนาผู้ประกอบการใหม่ (Early Stage) ปีงบประมาณ 2563</t>
  </si>
  <si>
    <t>นร 5323.01-63-0004</t>
  </si>
  <si>
    <t>โครงการยกระดับธุรกิจเริ่มต้น (Boost up New Entrepreneurs) ปี 2563</t>
  </si>
  <si>
    <t>นร 5323.01-63-0005</t>
  </si>
  <si>
    <t>โครงการพันธมิตรสร้างแบรนด์และธุรกิจเพื่อความยั่งยืนในการแข่งขัน (Born Strong)</t>
  </si>
  <si>
    <t>นร 5332-63-0007</t>
  </si>
  <si>
    <t>โครงการยกระดับผู้ประกอบการรายย่อย</t>
  </si>
  <si>
    <t>นร 5332-63-0010</t>
  </si>
  <si>
    <t>โครงการประกวด SME National Awards ปี 2563</t>
  </si>
  <si>
    <t>ฝตป.(คก)5331.1-63-0005</t>
  </si>
  <si>
    <t>โครงการพัฒนาระบบการให้ความรู้ในการดำเนินธุรกิจแบบครบวงจร  (SME Academy 365)</t>
  </si>
  <si>
    <t>กุมภาพันธ์ 2564</t>
  </si>
  <si>
    <t>โครงการพัฒนาระบบการให้ความรู้ในการดำเนินธุรกิจแบบครบวงจร (SME Academy 365)</t>
  </si>
  <si>
    <t>นร 5332-63-0012</t>
  </si>
  <si>
    <t>โครงการจัดทำบัญชีสำหรับ MSME (ภายใต้มาตรการ MSME2020)</t>
  </si>
  <si>
    <t>อก 0402-63-0008</t>
  </si>
  <si>
    <t>(64)โครงการพัฒนาและยกระดับผู้ประกอบการสู่ความเป็นมืออาชีพ</t>
  </si>
  <si>
    <t>อก 0404-63-0007</t>
  </si>
  <si>
    <t>(64)โครงการปฏิรูปอุตสาหกรรมศักยภาพสู่อุตสาหกรรมเพิ่มมูลค่า</t>
  </si>
  <si>
    <t>อก 0418-63-0002</t>
  </si>
  <si>
    <t>โครงการยกระดับอุตสาหกรรมอาหารทะเลให้เป็นศูนย์กลางผลิตอาหารทะเลแห่งอนาคต (64)</t>
  </si>
  <si>
    <t>อก 0420-63-0005</t>
  </si>
  <si>
    <t>โครงการเพิ่มประสิทธิภาพการผลิตน้ำมันปาล์ม (64)</t>
  </si>
  <si>
    <t>อก 0405-63-0007</t>
  </si>
  <si>
    <t>(64)โครงการพัฒนาอุตสาหกรรมสร้างสรรค์ขับเคลื่อนเศรษฐกิจชุมชน</t>
  </si>
  <si>
    <t>อก 0405-63-0008</t>
  </si>
  <si>
    <t>(64)โครงการพัฒนาผู้ประกอบการวิสาหกิจชุมชน</t>
  </si>
  <si>
    <t>อก 0404-63-0013</t>
  </si>
  <si>
    <t>(64)โครงการยกระดับอุตสาหกรรมแม่พิมพ์ก้าวสู่อุตสาหกรรม 4.0</t>
  </si>
  <si>
    <t>อก 0403-63-0002</t>
  </si>
  <si>
    <t>(64)โครงการส่งเสริมและสนับสนุนการประยุกต์ใช้เทคโนโลยีดิจิทัล</t>
  </si>
  <si>
    <t>อก 0406-63-0002</t>
  </si>
  <si>
    <t>(64)โครงการสร้างมูลค่าเพิ่มอุตสาหกรรมสร้างสรรค์</t>
  </si>
  <si>
    <t>กองพัฒนาอุตสาหกรรมสร้างสรรค์</t>
  </si>
  <si>
    <t>อก 0410-63-0002</t>
  </si>
  <si>
    <t>(64)โครงการสนับสนุนและพัฒนาปัจจัยแวดล้อมที่เอื้อต่อการดำเนินธุรกิจ</t>
  </si>
  <si>
    <t>ศูนย์เทคโนโลยีสารสนเทคและการสือสาร</t>
  </si>
  <si>
    <t>รง 0404-63-0026</t>
  </si>
  <si>
    <t>โครงการพัฒนาผู้ประกิจการรายย่อยรองรับเศรษฐกิจชุมชน</t>
  </si>
  <si>
    <t>กองแผนงานและสารสนเทศ</t>
  </si>
  <si>
    <t>สข0033-63-0001</t>
  </si>
  <si>
    <t>โครงการพัฒนาขีดความสามารถในการแข่งขันของเกษตรอุตสาหกรรม และขับเคลื่อนศูนย์ปฏิรูปอุตสาหกรรม เพื่อพัฒนาวิสาหกิจสู่ตลาด 4.0 (OPAI+Mini ITC)</t>
  </si>
  <si>
    <t>สำนักงานอุตสาหกรรมจังหวัดสงขลา</t>
  </si>
  <si>
    <t>080102V01</t>
  </si>
  <si>
    <t>080102F0102</t>
  </si>
  <si>
    <t>รง 0404-63-0061</t>
  </si>
  <si>
    <t>พัฒนาทักษะการเป็นผู้ประกอบการสมัยใหม่</t>
  </si>
  <si>
    <t>อก 0424-63-0001</t>
  </si>
  <si>
    <t>(64) โครงการส่งเสริมและสนับสนุนการรับรองมาตรฐานฮาลาล</t>
  </si>
  <si>
    <t>กองพัฒนาเกษตรอุตสาหกรรม</t>
  </si>
  <si>
    <t>080102F0101</t>
  </si>
  <si>
    <t>อก 0424-63-0002</t>
  </si>
  <si>
    <t>(64) โครงการส่งเสริมเกษตรอุตสาหกรรมครบวงจร</t>
  </si>
  <si>
    <t>พณ 0701-63-0005</t>
  </si>
  <si>
    <t>พัฒนาผู้ประกอบการมืออาชีพด้วยทรัพย์สินทางปัญญา</t>
  </si>
  <si>
    <t>พณ 0808-63-0002</t>
  </si>
  <si>
    <t>ยกระดับขีดความสามารถด้านบัญชีของ SME ไทยด้วยองค์ความรู้และนวัตกรรม</t>
  </si>
  <si>
    <t>กลุ่มพัฒนาระบบบริหาร</t>
  </si>
  <si>
    <t>พณ 0701-63-0011</t>
  </si>
  <si>
    <t>พัฒนาประสิทธิภาพในการป้องปรามการละเมิดทรัพย์สินทางปัญญา</t>
  </si>
  <si>
    <t>วท 5401-63-0058</t>
  </si>
  <si>
    <t>การยกระดับสินค้าและบริการ โอทอป (OTOP) ด้วยเทคโนโลยีและนวัตกรรม</t>
  </si>
  <si>
    <t>พณ 0808-63-0008</t>
  </si>
  <si>
    <t>ส่งเสริมพัฒนาผู้ประกอบธุรกิจรายย่อยชุมชนในท้องถิ่น</t>
  </si>
  <si>
    <t>พณ 0808-63-0012</t>
  </si>
  <si>
    <t>พัฒนาส่งเสริมธุรกิจบริการสู่การค้ายุคใหม่</t>
  </si>
  <si>
    <t>080102V02</t>
  </si>
  <si>
    <t>080102F0201</t>
  </si>
  <si>
    <t>พณ 0808-63-0018</t>
  </si>
  <si>
    <t>เพิ่มขีดความสามารถธุรกิจให้บริการโลจิสติกส์ไทยยุคใหม่</t>
  </si>
  <si>
    <t>พณ 0808-63-0019</t>
  </si>
  <si>
    <t>เสริมรากฐานความแข็งแกร่งธุรกิจแฟรนไชส์ไทย</t>
  </si>
  <si>
    <t>พณ 0808-63-0022</t>
  </si>
  <si>
    <t>พัฒนาศักยภาพการบริหารจัดการสมาคมการค้าเพิ่มขีดความสามารถในการแข่งขันธุรกิจไทย</t>
  </si>
  <si>
    <t>อก 0407-63-0015</t>
  </si>
  <si>
    <t>เพิ่มขีดความสามารถในการแข่งขันของวิสาหกิจไทยด้วยดิจิทัล (Digital for SME)</t>
  </si>
  <si>
    <t>ศธ0526308-63-0044</t>
  </si>
  <si>
    <t>โครงการ “โครงการพัฒนาและเสริมสร้างความเข้มแข็งแก่ผู้ประกอบการอัจฉริยะรุ่นใหม่และผู้ว่างงานจากวิสาหกิจขนาดกลางและขนาดย่อม”</t>
  </si>
  <si>
    <t>สถาบันบัณฑิตพัฒนบริหารศาสตร์</t>
  </si>
  <si>
    <t>อก 0204-63-0011</t>
  </si>
  <si>
    <t>ศูนย์ข้อมูลเพื่อส่งเสริมการลงทุนภาคอุตสาหกรรม</t>
  </si>
  <si>
    <t>ศธ 0529-63-0034</t>
  </si>
  <si>
    <t>การสร้างความเข้มแข็งและเพิ่มศักยภาพการแข่งขันให้ผู้ประกอบการด้วยเทคโนโลยีดิจิทัล</t>
  </si>
  <si>
    <t>วท 5106-63-0019</t>
  </si>
  <si>
    <t>โครงการเพิ่มโอกาสทางการแข่งขันของผู้ประกอบการไทยด้วยห้องปฏิบัติการตรวจสอบรับรองผลิตภัณฑ์ที่ได้มาตรฐาน</t>
  </si>
  <si>
    <t>ฝ่ายนโยบายและยุทธศาสตร์</t>
  </si>
  <si>
    <t>สถาบันมาตรวิทยาแห่งชาติ (มว.)</t>
  </si>
  <si>
    <t>ศธ 5901(3)-63-0031</t>
  </si>
  <si>
    <t>เสริมสร้างผู้ประกอบการรุ่นใหม่ New Entrepreneur Creation</t>
  </si>
  <si>
    <t>ศธ 6593(26)-64-0009</t>
  </si>
  <si>
    <t>E-San Live Streaming” แพลตฟอร์มถ่ายทอดสด การท่องเที่ยวชุมชนเสมือนจริง</t>
  </si>
  <si>
    <t>กรกฎาคม 2564</t>
  </si>
  <si>
    <t>สถาบันวิจัยสังคม</t>
  </si>
  <si>
    <t>นร 5332-64-0001</t>
  </si>
  <si>
    <t>โครงการยกระดับผู้ประกอบการวิสาหกิจรายย่อยให้ประกอบธุรกิจอย่างมืออาชีพ</t>
  </si>
  <si>
    <t>นร 5332-64-0003</t>
  </si>
  <si>
    <t>โครงการประกวด SME National Awards ปี 2564</t>
  </si>
  <si>
    <t>นร 5332-64-0004</t>
  </si>
  <si>
    <t>โครงการส่งเสริมและพัฒนาธุรกิจระดับเติบโต (SME Regular Level) ปี 2564</t>
  </si>
  <si>
    <t>พณ 0807-64-0001</t>
  </si>
  <si>
    <t>ยกระดับการบริหารจัดการ และเชื่อมโยงเครือข่ายคลัสเตอร์สมาคมการค้า เพิ่มศักยภาพการแข่งขันธุรกิจไทย</t>
  </si>
  <si>
    <t>พณ 0807-64-0002</t>
  </si>
  <si>
    <t>เพิ่มขีดความสามารถธุรกิจให้บริการโลจิสติกส์รองรับการค้ายุคใหม่</t>
  </si>
  <si>
    <t>นร 5332-64-0005</t>
  </si>
  <si>
    <t>โครงการส่งเสริมและต่อยอดการพัฒนาเพื่อการขยายธุรกิจสู่สากล (SME SCALE UP) ปี 2564</t>
  </si>
  <si>
    <t>รง 0405-64-0008</t>
  </si>
  <si>
    <t>โครงการพัฒนาวิสาหกิจชุมชนสู่ความเป็นมืออาชีพ</t>
  </si>
  <si>
    <t>พณ 0820-64-0001</t>
  </si>
  <si>
    <t>ผู้ประกอบการ SME เข้าถึงแหล่งทุนด้วยกฎหมายหลักประกันทางธุรกิจ</t>
  </si>
  <si>
    <t>กองทะเบียนหลักประกันทางธุรกิจ</t>
  </si>
  <si>
    <t>พณ 0812-64-0001</t>
  </si>
  <si>
    <t>สร้างความเข้มแข็งและพัฒนาศักยภาพทางการค้าธุรกิจชุมชน (MOC Biz Club)</t>
  </si>
  <si>
    <t>กองธุรกิจภูมิภาคและชุมชน</t>
  </si>
  <si>
    <t>สวอ 08-64-0004</t>
  </si>
  <si>
    <t>นธ 0016-64-0001</t>
  </si>
  <si>
    <t>โครงการพัฒนาช่องทางการตลาด และการเชื่อมโยงตลาดการค้านราฯ4.0</t>
  </si>
  <si>
    <t>สำนักงานพาณิชย์จังหวัดนราธิวาส</t>
  </si>
  <si>
    <t>พณ 0310-64-0002</t>
  </si>
  <si>
    <t>10/64 โครงการกำกับดูแลมาตรฐานส่งออกสินค้าเกษตร</t>
  </si>
  <si>
    <t>พณ 0701-64-0003</t>
  </si>
  <si>
    <t>ตง 0032-64-0002</t>
  </si>
  <si>
    <t>โครงการส่งเสริมและพัฒนาสถานประกอบการและผลิตภัณฑ์สมุนไพรจังหวัดตรัง ให้ก้าวไกลสู่สากล</t>
  </si>
  <si>
    <t>พฤศจิกายน 2563</t>
  </si>
  <si>
    <t>สำนักงานสาธารณสุขจังหวัดตรัง</t>
  </si>
  <si>
    <t>สำนักงานปลัดกระทรวงสาธารณสุข</t>
  </si>
  <si>
    <t>อก 0712-64-0001</t>
  </si>
  <si>
    <t>ค่าใช้จ่ายในการส่งเสริมการนำมาตรฐานแนวทางเศรษฐกิจพอเพียงภาคอุตสาหกรรมสู่ภาคปฏิบัติ (มอก.9999)</t>
  </si>
  <si>
    <t>กองส่งเสริมและพัฒนาด้านการมาตรฐาน</t>
  </si>
  <si>
    <t>รง 0405-63-0020</t>
  </si>
  <si>
    <t>ขก0033-64-0001</t>
  </si>
  <si>
    <t>โครงการส่งเสริมเมืองหัตถกรรมโลกแห่งผ้ามัดหมี่(กิจกรรมการพัฒนาและออกแบบบรรจุภัณฑ์)</t>
  </si>
  <si>
    <t>สำนักงานอุตสาหกรรมจังหวัดขอนแก่น</t>
  </si>
  <si>
    <t>ลป0033-64-0002</t>
  </si>
  <si>
    <t>ส่งเสริมและพัฒนาศักยภาพสินค้าและบริการกลุ่มจังหวัดภาคเหนือตอนบน 1 สู่สากล</t>
  </si>
  <si>
    <t>สำนักงานอุตสาหกรรมจังหวัดลำปาง</t>
  </si>
  <si>
    <t>กจ 0019-64-0002</t>
  </si>
  <si>
    <t>ส่งเสริมการสร้างผู้ประกอบการให้เข้มแข็งด้านการผลิต การตลาด และพัฒนาศักยภาพด้านการใช้เทคโนโลยีที่เหมาะสมในด้านการผลิตและตลาดให้กับผู้ประกอบการทุกระดับ</t>
  </si>
  <si>
    <t>สำนักงานพัฒนาชุมชนจังหวัดกาญจนบุรี</t>
  </si>
  <si>
    <t>ยล 0017-64-0021</t>
  </si>
  <si>
    <t>กืิจกรรมพัฒนาฐานข้อมูลเพื่อเพิ่มศักยภาพการผลิตไม้ดอก</t>
  </si>
  <si>
    <t>ยะลา</t>
  </si>
  <si>
    <t>จังหวัดและกลุ่มจังหวัด</t>
  </si>
  <si>
    <t>นร 5323.01-64-0001</t>
  </si>
  <si>
    <t>ส่งเสริมและพัฒนาผู้ประกอบการใหม่</t>
  </si>
  <si>
    <t>นร 5323.01-64-0002</t>
  </si>
  <si>
    <t>โครงการสนับสนุนและพัฒนาคลัสเตอร์ SME</t>
  </si>
  <si>
    <t>วท 5401-64-0011</t>
  </si>
  <si>
    <t>โครงการเพิ่มประสิทธิภาพ/ผลิตภาพ</t>
  </si>
  <si>
    <t>วท 5401-64-0013</t>
  </si>
  <si>
    <t>พง 0016-64-0002</t>
  </si>
  <si>
    <t>การยกระดับช่องทางการตลาดด้วยตลาดออนไลน์</t>
  </si>
  <si>
    <t>สำนักงานพาณิชย์จังหวัดพังงา</t>
  </si>
  <si>
    <t>นธ0033-64-0001</t>
  </si>
  <si>
    <t>โครงการเสริมสร้างวิสาหกิจขนาดกลางและขนาดย่อมให้มีศักยภาพในการแข่งขัน</t>
  </si>
  <si>
    <t>สศส.04-64-0012</t>
  </si>
  <si>
    <t>โครงการพัฒนาคุณภาพมาตรฐานสินค้าและบริการ กิจกรรม พัฒนาศักยภาพผู้ประกอบการชุมชน (Community-Based) เชิงสร้างสรรค์ส่วนภูมิภาค</t>
  </si>
  <si>
    <t>สศส.04-64-0016</t>
  </si>
  <si>
    <t>โครงการพัฒนาวิสาหกิจสู่ธุรกิจสมัยใหม่ กิจกรรม พัฒนาศักยภาพวิสาหกิจ สร้างมูลค่าเพิ่มธุรกิจด้วยกระบวนการคิดเชิงออกแบบ</t>
  </si>
  <si>
    <t>สศส.04-64-0021</t>
  </si>
  <si>
    <t>โครงการสนับสนุนงานบริการและการบริหารจัดการระบบเทคโนโลยีสารสนเทศ และทรัพยากรทางกายภาพ</t>
  </si>
  <si>
    <t>ศธ 0536.3-64-0031</t>
  </si>
  <si>
    <t>โครงการพัฒนาศักยภาพผู้ประกอบการผลิตภัณฑ์ชุมชน</t>
  </si>
  <si>
    <t>ศธ 0536.3-64-0038</t>
  </si>
  <si>
    <t>คอมพิวเตอร์ธุรกิจบริการวิชาการสู่ชุมชน</t>
  </si>
  <si>
    <t>ศธ 0536.4-64-0044</t>
  </si>
  <si>
    <t>การเพิ่มมูลค่าเพิ่มวัสดุเหลือทิ้งให้แก่ผู้ประกอบการ</t>
  </si>
  <si>
    <t>ศธ 0536.14-64-0045</t>
  </si>
  <si>
    <t>ส่งเสริมความรู้และการเป็นผู้ประกอบการ</t>
  </si>
  <si>
    <t>x001-64-0003</t>
  </si>
  <si>
    <t>โครงการ SME Academy 365</t>
  </si>
  <si>
    <t>x001-64-0004</t>
  </si>
  <si>
    <t>ศธ 0530.14-64-0005</t>
  </si>
  <si>
    <t>การจัดการความรู้และขยายผลเทคโนโลยีการผลิตข้าวกล้องงอกด้วยเครื่องเร่งกระบวนการแช่และเพาะงอกข้าวเปลือก ประจำปีงบประมาณ 2564</t>
  </si>
  <si>
    <t>คณะวิศวกรรมศาสตร์</t>
  </si>
  <si>
    <t>มหาวิทยาลัยมหาสารคาม</t>
  </si>
  <si>
    <t>วท 5401-64-0026</t>
  </si>
  <si>
    <t>การยกระดับขีดความสามารถการแข่งขันของ SME ไทยในเศรษฐกิจยุคใหม่ด้วยเทคโนโลยีและนวัตกรรม</t>
  </si>
  <si>
    <t>สศด.0602-64-0020</t>
  </si>
  <si>
    <t>โครงการทรานฟอร์มตลาดสดสู่ยุค New Normal</t>
  </si>
  <si>
    <t>พณ 0812-66-0002</t>
  </si>
  <si>
    <t>พัฒนาส่งเสริมผู้ประกอบการท้องถิ่นทั่วประเทศก้าวทันการค้ายุคใหม่</t>
  </si>
  <si>
    <t>อก 0309-66-0004</t>
  </si>
  <si>
    <t>โครงการเพิ่มประสิทธิภาพการผลิตของโรงงานอุตสาหกรรมด้วยระบบเทคโนโลยีแขนกล</t>
  </si>
  <si>
    <t>กรมโรงงานอุตสาหกรรม</t>
  </si>
  <si>
    <t>พณ 0807-66-0001</t>
  </si>
  <si>
    <t>พัฒนาศักยภาพและสร้างความเข้มแข็งธุรกิจแฟรนไชส์</t>
  </si>
  <si>
    <t>พณ 0807-66-0002</t>
  </si>
  <si>
    <t>สร้างศักยภาพธุรกิจให้บริการโลจิสติกส์ไทยสู่สากล</t>
  </si>
  <si>
    <t>พณ 0807-66-0003</t>
  </si>
  <si>
    <t>พัฒนาศักยภาพและเชื่อมโยงเครือข่ายสมาคมการค้า</t>
  </si>
  <si>
    <t>พณ 0813-66-0001</t>
  </si>
  <si>
    <t>พณ 0708-66-0002</t>
  </si>
  <si>
    <t>วท 5401-66-0023</t>
  </si>
  <si>
    <t>โครงการพัฒนาทักษะผู้ประกอบการยุคใหม่เพื่อยกระดับเศรษฐกิจชุมชนด้วยวิทยาศาสตร์ เทคโนโลยีและนวัตกรรม (Innovation Driven Local Entrepreneur : IDLE)</t>
  </si>
  <si>
    <t>อก 0403-66-0001</t>
  </si>
  <si>
    <t>เพิ่มขีดความสามารถในการแข่งขันของวิสาหกิจไทยด้วยดิจิทัล</t>
  </si>
  <si>
    <t>พณ 0819-66-0001</t>
  </si>
  <si>
    <t>วท 5401-66-0045</t>
  </si>
  <si>
    <t>โครงการเร่งการเติบโตผู้ประกอบการเทคโนโลยีในอุตสาหกรรมอาหารให้มีอัตราเพิ่มรายได้ระดับสูง</t>
  </si>
  <si>
    <t>กันยายน 2568</t>
  </si>
  <si>
    <t>สศส.04-66-0014</t>
  </si>
  <si>
    <t>โครงการพัฒนาขีดความสามารถทางการแข่งชันทางธุรกิจในบริบทใหม่ทางเศรษฐกิจให้แก่ MSMEs  (ฺMSMEs Business Design and Transformation Program)</t>
  </si>
  <si>
    <t>โครงการพัฒนาขีดความสามารถทางการแข่งชันทางธุรกิจในบริบทใหม่ทางเศรษฐกิจให้แก่ MSMEs (ฺMSMEs Business Design and Transformation Program)</t>
  </si>
  <si>
    <t>ศธ0526308-66-0013</t>
  </si>
  <si>
    <t>โครงการ “พัฒนาและเสริมสร้างความเข้มแข็งแก่ผู้ประกอบการอัจฉริยะรุ่นใหม่และผู้ว่างงานจากวิสาหกิจขนาดกลางและขนาดย่อม”</t>
  </si>
  <si>
    <t>ศธ0526308-66-0014</t>
  </si>
  <si>
    <t>โครงการ “อบรมแผนยุทธศาสตร์ในการเปลี่ยนผ่านสู่ดิจิทัล (Digital Transformation) สำหรับผู้ประกอบการ หนึ่งตำบล หนึ่งผลิตภัณฑ์ (OTOP) กลุ่มพัฒนาสู่การแข่งขัน (กลุ่ม C) เพื่อการเปลี่ยนผ่าน ฟื้นฟู และพัฒนาหลังสถานการณ์ COVID-19”</t>
  </si>
  <si>
    <t>ศธ 0529-66-0010</t>
  </si>
  <si>
    <t>โครงการ “การเพิ่มความสามารถและศักยภาพในการแข่งขันยุคใหม่เพื่อสร้างความเข้มแข็งให้ผู้ประกอบการตลาดชุมชนน้ำโจ้กสุขใจ”</t>
  </si>
  <si>
    <t>อก 0204-66-0005</t>
  </si>
  <si>
    <t>การเพิ่มศักยภาพผู้ประกอบการ SMEs โดยใช้เทคโนโลยีและนวัตกรรม</t>
  </si>
  <si>
    <t>อก 0204-66-0007</t>
  </si>
  <si>
    <t>เสริมสร้างความเข้มแข็งผู้ประกอบการ SMEs และพัฒนานวัตกรรมผลิตภัณฑ์ท้องถิ่น</t>
  </si>
  <si>
    <t>อก 0204-66-0008</t>
  </si>
  <si>
    <t>พัฒนาขีดความสามารถในการแข่งขันผู้ประกอบการยุคใหม่ ตามกรอบแนวคิด BCG</t>
  </si>
  <si>
    <t>อก 0204-66-0013</t>
  </si>
  <si>
    <t>Up Scale  SMEs Premium (ยกระดับ SMEs ไทยด้วยเทคโนโลยีดิจิทัล)</t>
  </si>
  <si>
    <t>Up Scale SMEs Premium (ยกระดับ SMEs ไทยด้วยเทคโนโลยีดิจิทัล)</t>
  </si>
  <si>
    <t>อก 0204-66-0014</t>
  </si>
  <si>
    <t>พัฒนาคุณภาพการผลิตเกษตรแปรรูปและบรรจุภัณฑ์เพิ่มมูลค่าสินค้าปลอดภัย</t>
  </si>
  <si>
    <t>อก 0204-66-0020</t>
  </si>
  <si>
    <t>การพัฒนาศักยภาพการตลาดเชิงรุกของผู&gt;ประกอบการ SMEs เพื่อ เพิ่มช่องทางการจำหน่ายสินค้าด้วยเทคโนโลยีและดิจิทัลมาตรฐาน สู่สากล</t>
  </si>
  <si>
    <t>อก 0204-66-0021</t>
  </si>
  <si>
    <t>พัฒนาสร้างสรรค์นวัตกรรมใหม่จากวัสดุที่ไม่ใช้แล้ว โดยเทคโนโลยีการผลิต ที่สะอาด (3R)</t>
  </si>
  <si>
    <t>อก 0402-65-0001</t>
  </si>
  <si>
    <t>(65) โครงการปรับธุรกิจให้รองรับการเปลี่ยนแปลง</t>
  </si>
  <si>
    <t>อก 0407-65-0001</t>
  </si>
  <si>
    <t>(65) โคงการเสริมสร้างศักยภาพผู้ประกอบการอุตสาหกรรมสู่การแข่งขันเศรษฐกิจวิถีใหม่</t>
  </si>
  <si>
    <t>อก 0404-65-0006</t>
  </si>
  <si>
    <t>(65) โครงการยกระดับศูนย์ปฏิรูปอุตสาหกรรมสู่ความยั่งยืน</t>
  </si>
  <si>
    <t>080102F0202</t>
  </si>
  <si>
    <t>อก 0406-65-0002</t>
  </si>
  <si>
    <t>(65) โครงการสร้างและพัฒนาธุรกิจอุตสาหกรรมสร้างสรรค์</t>
  </si>
  <si>
    <t>อก 0405-65-0002</t>
  </si>
  <si>
    <t>(65) โครงการยกระดับศักยภาพเศรษฐกิจชุมชน</t>
  </si>
  <si>
    <t>อก 0410-65-0001</t>
  </si>
  <si>
    <t>(65) โครงการสนับสนุนและพัฒนาปัจจัยแวดล้อมที่เอื้อต่อการดำเนินธุรกิจ</t>
  </si>
  <si>
    <t>พณ 0807-65-0002</t>
  </si>
  <si>
    <t>พัฒนาศักยภาพและสร้างความเข้มแข็งธุรกิจแฟรนไชส์ไทยรองรับการค้ายุคใหม่</t>
  </si>
  <si>
    <t>พณ 0708-65-0002</t>
  </si>
  <si>
    <t>พณ 0807-65-0003</t>
  </si>
  <si>
    <t>สร้างศักยภาพและโอกาสทางการค้าธุรกิจให้บริการโลจิสติกส์ไทย</t>
  </si>
  <si>
    <t>พณ 0807-65-0004</t>
  </si>
  <si>
    <t>พณ 1102-65-0002</t>
  </si>
  <si>
    <t>โครงการพัฒนาศักยภาพของวิสาหกิจชุมชนเพื่อยกระดับเศรษฐกิจฐานรากไทยในยุคหลังโควิด 19</t>
  </si>
  <si>
    <t>กองนโยบายการสร้างความเข้มแข็งทางการค้า</t>
  </si>
  <si>
    <t>สำนักงานนโยบายและยุทธศาสตร์การค้า</t>
  </si>
  <si>
    <t>พณ 0811-65-0002</t>
  </si>
  <si>
    <t>พณ 0812-65-0002</t>
  </si>
  <si>
    <t>โครงการส่งเสริมพัฒนาผู้ประกอบธุรกิจรายย่อย (Micro SME)</t>
  </si>
  <si>
    <t>พณ 0819-65-0001</t>
  </si>
  <si>
    <t>ยกระดับขีดความสามารถด้านบัญชีของ SME ด้วยองค์ความรู้และนวัตกรรม</t>
  </si>
  <si>
    <t>พณ 0813-65-0001</t>
  </si>
  <si>
    <t>พลิกฟื้น SME ด้วยเทคโนโลยียุคดิจิทัล</t>
  </si>
  <si>
    <t>รง 0405-65-0005</t>
  </si>
  <si>
    <t>โครงการพัฒนาผู้ประกอบการสมัยใหม่เพื่อเพิ่มมูลค่าสินค้าหรือบริการในชุมชน</t>
  </si>
  <si>
    <t>กก.520125-65-0001</t>
  </si>
  <si>
    <t>โครงการพัฒนาต่อยอดธุรกิจทางการท่องเที่ยว</t>
  </si>
  <si>
    <t>ฝ่ายลงทุนธุรกิจท่องเที่ยว</t>
  </si>
  <si>
    <t>การท่องเที่ยวแห่งประเทศไทย (ททท.)</t>
  </si>
  <si>
    <t>กระทรวงการท่องเที่ยวและกีฬา</t>
  </si>
  <si>
    <t>รบ0033-65-0002</t>
  </si>
  <si>
    <t>โครงการการเพิ่มศักยภาพผู้ประกอบการวิสาหกิจขนาดกลางและขนาดย่อม (SMEs) โดยใช้เทคโนโลยีและนวัตกรรม ประจำปีงบประมาณ พ.ศ. 2565</t>
  </si>
  <si>
    <t>สำนักงานอุตสาหกรรมจังหวัดราชบุรี</t>
  </si>
  <si>
    <t>080102V04</t>
  </si>
  <si>
    <t>080102F0402</t>
  </si>
  <si>
    <t>สศส.04-65-0017</t>
  </si>
  <si>
    <t>พณ 0708-65-0003</t>
  </si>
  <si>
    <t>โครงการจ้างจัดหาฐานข้อมูลสิทธิบัตร ฐานข้อมูลวารสารทางวิทยาศาสตร์และเทคโนโลยี  และดำเนินกิจกรรมวิเคราะห์ข้อมูลสิทธิบัตรและแนวโน้มเทคโนโลยี</t>
  </si>
  <si>
    <t>โครงการจ้างจัดหาฐานข้อมูลสิทธิบัตร ฐานข้อมูลวารสารทางวิทยาศาสตร์และเทคโนโลยี และดำเนินกิจกรรมวิเคราะห์ข้อมูลสิทธิบัตรและแนวโน้มเทคโนโลยี</t>
  </si>
  <si>
    <t>พณ 0708-65-0004</t>
  </si>
  <si>
    <t>โครงการปรับปรุงเว็บไซต์ตลาดกลางทรัพย์สินทางปัญญา (IP Mart)  และระบบ Mobile Application ตลาดกลางทรัพย์สินทางปัญญา</t>
  </si>
  <si>
    <t>โครงการปรับปรุงเว็บไซต์ตลาดกลางทรัพย์สินทางปัญญา (IP Mart) และระบบ Mobile Application ตลาดกลางทรัพย์สินทางปัญญา</t>
  </si>
  <si>
    <t>ศธ053201-65-0003</t>
  </si>
  <si>
    <t>การพัฒนาและเพิ่มช่องทางการตลาดผลิตภัณฑ์ Chiang rai Brand</t>
  </si>
  <si>
    <t>พณ 0701-65-0004</t>
  </si>
  <si>
    <t>โครงการสร้างค่านิยมและปลูกจิตสำนึกด้านทรัพย์สินทางปัญญาเพื่อส่งเสริมเศรษฐกิจไทยในยุคสังคมดิจิทัล</t>
  </si>
  <si>
    <t>สวอ 08-65-0006</t>
  </si>
  <si>
    <t>โครงการสร้างความยั่งยืนของอุตสาหกรรมอัญมณีและเครื่องประดับของประเทศ ด้วยการยกระดับมาตรฐาน สร้างความเชื่อมั่น และพัฒนาบุคลากรมืออาชีพ ตลอดห่วงโซ่การค้าและการผลิต</t>
  </si>
  <si>
    <t>ศธ 0513.114-65-0001</t>
  </si>
  <si>
    <t>โครงการเตรียมความพร้อมเพื่อการวิเคราะห์เชิงลึกและพัฒนาผลิตภัณฑ์อาหารและส่วนผสมอาหารฟังก์ชันต้นแบบสำหรับผู้ประกอบการในอุตสาหกรรมอาหารภายใต้เมืองนวัตกรรมอาหาร (Food Innopolis) ส่วนขยายต่อเนื่องปีที่ 3 โดยมหาวิทยาลัยเกษตรศาสตร์</t>
  </si>
  <si>
    <t>คณะอุตสาหกรรมเกษตร</t>
  </si>
  <si>
    <t>นร 5332-65-0001</t>
  </si>
  <si>
    <t>โครงการพัฒนาผู้ประกอบการเพื่่อสร้างความเข้มแข็งแก่ธุรกิจชุมชนตามแนวพระราชดำริ</t>
  </si>
  <si>
    <t>ฝ่ายประสานเครือข่ายผู้ให้บริการ SMEs และส่งเสริมนโยบายภาครัฐ</t>
  </si>
  <si>
    <t>นร 5332-65-0002</t>
  </si>
  <si>
    <t>โครงการประกวด MSME National Awards  ปีงบประมาณ 2565</t>
  </si>
  <si>
    <t>โครงการประกวด MSME National Awards ปีงบประมาณ 2565</t>
  </si>
  <si>
    <t>นร 5332-65-0003</t>
  </si>
  <si>
    <t>โครงการส่งเสริมผู้ประกอบการผ่านระบบ BDS กิจกรรม SME Restart</t>
  </si>
  <si>
    <t>สธ 1007-65-0001</t>
  </si>
  <si>
    <t>ส่งเสริมพัฒนาองค์ความรู้ด้านการจดแจ้งของผู้ประกอบการเครื่องสำอางขนาดกลางและขนาดย่อม SMEs ประจำปีงบประมาณ 2565</t>
  </si>
  <si>
    <t>พฤษภาคม 2565</t>
  </si>
  <si>
    <t>ชม0033-65-0001</t>
  </si>
  <si>
    <t>โครงการพลิกโฉมเชียงใหม่ ด้วยเศรษฐกิจสร้างสรรค์ (Next Chiang Mai with Creative Economy)</t>
  </si>
  <si>
    <t>สำนักงานอุตสาหกรรมจังหวัดเชียงใหม่</t>
  </si>
  <si>
    <t>สธ 1007-65-0003</t>
  </si>
  <si>
    <t>โครงการอบรมหน่วยตรวจ (Inspection Body) ในการดำเนินการตามหลักเกณฑ์วิธีการที่ดีใน การผลิตวัตถุอันตรายที่สำนักงานคณะกรรมการอาหารและยารับผิดชอบ (GMP) พ.ศ. 2559</t>
  </si>
  <si>
    <t>มกราคม 2565</t>
  </si>
  <si>
    <t>กรกฎาคม 2565</t>
  </si>
  <si>
    <t>สธ 1007-65-0004</t>
  </si>
  <si>
    <t>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2565</t>
  </si>
  <si>
    <t>กุมภาพันธ์ 2565</t>
  </si>
  <si>
    <t>อก 0403-65-0002</t>
  </si>
  <si>
    <t>(65) โครงการเพิ่มขีดความสามารถในการแข่งขันของวิสาหกิจไทยด้วยดิจิทัล</t>
  </si>
  <si>
    <t xml:space="preserve">ชื่อโครงการ </t>
  </si>
  <si>
    <t>(62) โครงการส่งเสริม SME ด้วยนวัตกรรมและเทคโนโลยีขั้นสูง</t>
  </si>
  <si>
    <t>(62)โครงการพัฒนาศักยภาพและยกระดับผู้ผลิตผลิตภัณฑ์หนึ่งตำบล หนึ่งผลิตภัณฑ์</t>
  </si>
  <si>
    <t>โครงการพัฒนาทักษะการเป็นผู้ประกอบการสมัยใหม่</t>
  </si>
  <si>
    <t>โครงการบ่มเพาะผู้ประกอบการและวิสาหกิจขนาดกลางและขนาดย่อยจากฐานนวัตกรรมที่สร้างสรรค์ให้มีศักยภาพในการแข่งขัน</t>
  </si>
  <si>
    <t>อก 0309-61-0034</t>
  </si>
  <si>
    <t>เร่งรัดการจดทะเบียนเครื่องจักรของวิสาหกิจขนาดกลางและขนาดย่อม</t>
  </si>
  <si>
    <t>080201</t>
  </si>
  <si>
    <t>สินเชื่อธุรกิจรายใหม่ที่ไม่ใช่รายใหญ่เฉลี่ยต่อปีเพิ่มขึ้น</t>
  </si>
  <si>
    <t>มีนาคม 2561</t>
  </si>
  <si>
    <t>ธันวาคม 2561</t>
  </si>
  <si>
    <t>นร 5311-61-0009</t>
  </si>
  <si>
    <t>การจัดอันดับความน่าเชื่อถือของ SME</t>
  </si>
  <si>
    <t>พฤษภาคม 2561</t>
  </si>
  <si>
    <t>ฝ่ายนโยบายและแผนส่งเสริม SMEs</t>
  </si>
  <si>
    <t>นร 5311-61-0010</t>
  </si>
  <si>
    <t>กำหนดหลักเกณฑ์การจัดสรรเงินสนับสนุนให้แก่ SME จากภาครัฐ</t>
  </si>
  <si>
    <t>กค 1003-61-0001</t>
  </si>
  <si>
    <t>จัดทำกฎกระทรวงเรื่องหลักประกันทรัพย์สินอื่นตามที่กำหนดในกฎกระทรวง ตามพระราชบัญญัติหลักประกันทางธุรกิจ พ.ศ. 2558 มาตรา 8 (6)</t>
  </si>
  <si>
    <t>พฤศจิกายน 2561</t>
  </si>
  <si>
    <t>สำนักงานเศรษฐกิจการคลัง</t>
  </si>
  <si>
    <t>TCG-61-0001</t>
  </si>
  <si>
    <t>โครงการค้ำประกันสินเชื่อ SMEs ทวีทุน (Portfolio Guarantee Scheme ระยะที่ 6) ปรับปรุงใหม่</t>
  </si>
  <si>
    <t>สิงหาคม 2560</t>
  </si>
  <si>
    <t>มิถุนายน 2572</t>
  </si>
  <si>
    <t>บรรษัทประกันสินเชื่ออุตสาหกรรมขนาดย่อม</t>
  </si>
  <si>
    <t>TCG-61-0002</t>
  </si>
  <si>
    <t>โครงการค้ำประกันสินเชื่อในลักษณะ Package Guarantee Scheme สำหรับผู้ประกอบการ Micro Entrepreneurs ระยะที่ 2</t>
  </si>
  <si>
    <t>กุมภาพันธ์ 2559</t>
  </si>
  <si>
    <t>มิถุนายน 2574</t>
  </si>
  <si>
    <t>TCG-61-0003</t>
  </si>
  <si>
    <t>โครงการค้ำประกันสินเชื่อ SMEs Transformation Loan ธนาคารพัฒนาวิสาหกิจขนาดกลางและขนาดย่อมแห่งประเทศไทย (ธพว.)</t>
  </si>
  <si>
    <t>มีนาคม 2560</t>
  </si>
  <si>
    <t>มิถุนายน 2569</t>
  </si>
  <si>
    <t>สศด.0603-61-0012</t>
  </si>
  <si>
    <t>โครงการจัดทำมาตรการและสิทธิประโยชน์สำหรับผู้ประกอบการวิสาหกิจขนาดกลางและขนาดย่อม SMEs</t>
  </si>
  <si>
    <t>TCG-62-0001</t>
  </si>
  <si>
    <t>โครงการค้ำประกันสินเชื่อเพื่อผู้ประกอบการใหม่และนวัตกรรม (Start-up&amp;Innovation)</t>
  </si>
  <si>
    <t>กรกฎาคม 2559</t>
  </si>
  <si>
    <t>ธันวาคม 2573</t>
  </si>
  <si>
    <t>TCG-62-0002</t>
  </si>
  <si>
    <t>โครงการค้ำประกันสินเชื่อฟื้นฟู SMEs จากอุทกภัยและภัยพิบัติปี 2560 ธนาคารพัฒนาวิสาหกิจขนาดกลางและขนาดย่อมแห่งประเทศไทย (ธพว.)</t>
  </si>
  <si>
    <t>เมษายน 2569</t>
  </si>
  <si>
    <t>TCG-62-0003</t>
  </si>
  <si>
    <t>โครงการค้ำประกันสินเชื่อ SMEs ทวีทรัพย์ (PGS7)</t>
  </si>
  <si>
    <t>กรกฎาคม 2561</t>
  </si>
  <si>
    <t>กันยายน 2573</t>
  </si>
  <si>
    <t>TCG-62-0004</t>
  </si>
  <si>
    <t>โครงการค้ำประกันสินเชื่อเพื่อผู้ประกอบการ Micro Entrepreneurs ระยะที่ 3</t>
  </si>
  <si>
    <t>ธันวาคม 2574</t>
  </si>
  <si>
    <t>TCG-62-0005</t>
  </si>
  <si>
    <t>โครงการค้ำประกันสินเชื่อ SMEs ทวีค่า (PGS ระยะที่ 8)</t>
  </si>
  <si>
    <t>ธันวาคม 2576</t>
  </si>
  <si>
    <t>TCG-62-0006</t>
  </si>
  <si>
    <t>โครงการค้ำประกันสินเชื่อเพื่อผู้ประกอบการใหม่ (Start-up) และผู้ประกอบการเทคโนโลยีนวัตกรรม (Innobiz)</t>
  </si>
  <si>
    <t>กุมภาพันธ์ 2576</t>
  </si>
  <si>
    <t>ธปท.-62-0003</t>
  </si>
  <si>
    <t>การพิจารณาดำเนินการปรับปรุงแนวนโยบาย ธปท. เรื่อง การทำธุรกรรมด้านสินเชื่อ การลงทุนในหลักทรัพย์ และการขายสินทรัพย์ของสถาบันการเงินเฉพาะกิจ (เพื่อสนับสนุนให้ SME สามารถเข้าถึงบริการทางการเงินได้ง่ายขึ้น)</t>
  </si>
  <si>
    <t>กลุ่มงานยุทธศาสตร์องค์กร</t>
  </si>
  <si>
    <t>ธนาคารแห่งประเทศไทย</t>
  </si>
  <si>
    <t>หน่วยงานอื่นๆ</t>
  </si>
  <si>
    <t>พณ 0820-62-0003</t>
  </si>
  <si>
    <t>โครงการเพิ่มศักยภาพ SME ไทยด้วยหลักประกันทางธุรกิจ</t>
  </si>
  <si>
    <t>พณ 0820-63-0002</t>
  </si>
  <si>
    <t>โครงการพัฒนาหลักประกันทางธุรกิจสู่มาตรฐานสากล</t>
  </si>
  <si>
    <t>SMEBANK-63-0001</t>
  </si>
  <si>
    <t>โครงการสนับสนุน SMEs รายย่อย ผ่านกองทุนส่งเสริมวิสาหกิจขนาดกลางและขนาดย่อม</t>
  </si>
  <si>
    <t>ธนาคารพัฒนาวิสาหกิจขนาดกลางและขนาดย่อมแห่งประเทศไทย</t>
  </si>
  <si>
    <t>SMEBANK-63-0002</t>
  </si>
  <si>
    <t>โครงการสินเชื่อ SME โตไว ไทยยั่งยืน (ภายใต้กองทุนพัฒนาเอสเอ็มอีตามแนวประชารัฐ)</t>
  </si>
  <si>
    <t>ธปท.-63-0004</t>
  </si>
  <si>
    <t>ยกระดับศักยภาพการดำเนินธุรกิจของ SMEs</t>
  </si>
  <si>
    <t>นร 5311-63-0010</t>
  </si>
  <si>
    <t>โครงการพัฒนาระบบการประเมินศักยภาพ MSME (SME Scoring/Big DATA)</t>
  </si>
  <si>
    <t>EXIM-63-0001</t>
  </si>
  <si>
    <t>สนับสนุนสินเชื่อ SMEs เชื่อมไทย เชื่อมโลก ด้วยการค้าการลงทุนระหว่างประเทศ</t>
  </si>
  <si>
    <t>ธนาคารเพื่อการส่งออกและนำเข้าแห่งประเทศไทย</t>
  </si>
  <si>
    <t>080201V02</t>
  </si>
  <si>
    <t>080201F0201</t>
  </si>
  <si>
    <t>พณ 0808-63-0006</t>
  </si>
  <si>
    <t>ผู้ประกอบการยุคใหม่เข้าถึงบริการทางการเงิน สนับสนุนการให้สินเชื่อ SMEs</t>
  </si>
  <si>
    <t>080201F0203</t>
  </si>
  <si>
    <t>พณ 0808-63-0011</t>
  </si>
  <si>
    <t>080201V01</t>
  </si>
  <si>
    <t>080201F0103</t>
  </si>
  <si>
    <t>TCG-63-0001</t>
  </si>
  <si>
    <t>โครงการค้ำประกันสินเชื่อเพื่อผู้ประกอบการ Micro Entrepreneurs  (โครงการและงบประมาณจะต้องได้รับความเห็นชอบจาก ครม. โดยขณะนี้ยังไม่ได้ผ่านความเห็นชอบจาก ครม. ซึ่งจะมีการปรับปรุงรายละเอียดโครงการในภายหลัง)</t>
  </si>
  <si>
    <t>ธันวาคม 2577</t>
  </si>
  <si>
    <t>080201F0202</t>
  </si>
  <si>
    <t>โครงการค้ำประกันสินเชื่อเพื่อผู้ประกอบการ Micro Entrepreneurs (โครงการและงบประมาณจะต้องได้รับความเห็นชอบจาก ครม. โดยขณะนี้ยังไม่ได้ผ่านความเห็นชอบจาก ครม. ซึ่งจะมีการปรับปรุงรายละเอียดโครงการในภายหลัง)</t>
  </si>
  <si>
    <t>ศธ 0529-63-0028</t>
  </si>
  <si>
    <t>การพัฒนาช่องทางการเข้าถึงแหล่งเงินทุนและการเพิ่มศักยภาพธุรกิจของ SMEs เพื่อขอสินเชื่อธุรกิจ</t>
  </si>
  <si>
    <t>080201F0101</t>
  </si>
  <si>
    <t>TCG-63-0002</t>
  </si>
  <si>
    <t>โครงการค้ำประกันสินเชื่อเพื่อผู้ประกอบการ Micro Entrepreneurs ระยะที่ 4</t>
  </si>
  <si>
    <t>พฤศจิกายน 2577</t>
  </si>
  <si>
    <t>TCG-64-0001</t>
  </si>
  <si>
    <t>โครงการค้ำประกันสินเชื่อ Portfolio Guarantee Scheme ระยะที่ 9</t>
  </si>
  <si>
    <t>SMEBANK-64-0001</t>
  </si>
  <si>
    <t>โครงการสินเชื่อ เสริมพลัง สร้างอนาคต SME ไทย (ภายใต้กองทุนพัฒนาเอสเอ็มอีตามแนวประชารัฐ)</t>
  </si>
  <si>
    <t>SMEBANK-64-0002</t>
  </si>
  <si>
    <t>สินเชื่อเพื่อช่วยเหลือผู้ประกอบการรายย่อยที่ได้รับผลกระทบจากการระบาดของไวรัสโคโรนา (COVID-19) – รายเล็ก Extra cash ระยะที่ 2</t>
  </si>
  <si>
    <t>มิถุนายน 2564</t>
  </si>
  <si>
    <t>ธปท.-64-0001</t>
  </si>
  <si>
    <t>TCG-64-0002</t>
  </si>
  <si>
    <t>bot-64-0001</t>
  </si>
  <si>
    <t>แนวทางการดำเนินการที่เกี่ยวข้องกับการปรับปรุงโครงสร้างหนี้เพื่อช่วยเหลือลูกหนี้ธุรกิจภายหลังสิ้นสุดมาตรการชะลอการชำระหนี้ตามพระราชกำหนด</t>
  </si>
  <si>
    <t>ฝ่ายนโยบายและกำกับสถาบันการเงิน 2</t>
  </si>
  <si>
    <t>bot-64-0002</t>
  </si>
  <si>
    <t>โครงการ soft loan ธปท.</t>
  </si>
  <si>
    <t>ฝ่ายตรวจสอบ 2</t>
  </si>
  <si>
    <t>bot-64-0003</t>
  </si>
  <si>
    <t>โครงการ DR BIZ การปรับปรุงโครงสร้างหนี้ลูกหนี้ธุรกิจที่มีเจ้าหนี้หลายราย</t>
  </si>
  <si>
    <t>กลุ่มงานปรับโครงสร้างหนี้</t>
  </si>
  <si>
    <t>SMEBANK-64-0003</t>
  </si>
  <si>
    <t>โครงการสินเชื่อเพื่อยกระดับเศรษฐกิจชุมชน (Local Economy Loan) ระยะที่ 4 (19 ธันวาคม 2563 - 18 ธันวาคม 2564)</t>
  </si>
  <si>
    <t>ฝ่ายกลยุทธ์แผนงานและงบประมาณ</t>
  </si>
  <si>
    <t>มรร 0548.01/02-66-0013</t>
  </si>
  <si>
    <t>โครงการพัฒนาศักยภาพด้านการเงินสำหรับผู้ประกอบการและวิสาหกิจขนาดกลางและขนาดย่อมยุคใหม่ของจังหวัดฉะเชิงเทรา</t>
  </si>
  <si>
    <t>TCG-66-0001</t>
  </si>
  <si>
    <t>ชื่อโครงการโครงการค้ำประกันสินเชื่อเพื่อผู้ประกอบการ Micro Entrepreneurs ระยะที่ 5 (โครงการและงบประมาณจะต้องได้รับความเห็นชอบจาก ครม. โดยขณะนี้ยังไม่ได้ผ่านความเห็นชอบจาก ครม.  ซึ่งจะมีการปรับปรุงรายละเอียดโครงการในภายหลัง)</t>
  </si>
  <si>
    <t>ชื่อโครงการโครงการค้ำประกันสินเชื่อเพื่อผู้ประกอบการ Micro Entrepreneurs ระยะที่ 5 (โครงการและงบประมาณจะต้องได้รับความเห็นชอบจาก ครม. โดยขณะนี้ยังไม่ได้ผ่านความเห็นชอบจาก ครม. ซึ่งจะมีการปรับปรุงรายละเอียดโครงการในภายหลัง)</t>
  </si>
  <si>
    <t>TCG-66-0002</t>
  </si>
  <si>
    <t>โครงการค้ำประกันสินเชื่อ Portfolio Guarantee Scheme ระยะที่ 10 (โครงการและงบประมาณจะต้องได้รับความเห็นชอบจาก ครม. โดยขณะนี้ยังไม่ได้ผ่านความเห็นชอบจาก ครม.  ซึ่งจะมีการปรับปรุงรายละเอียดโครงการในภายหลัง)</t>
  </si>
  <si>
    <t>มีนาคม 2577</t>
  </si>
  <si>
    <t>โครงการค้ำประกันสินเชื่อ Portfolio Guarantee Scheme ระยะที่ 10 (โครงการและงบประมาณจะต้องได้รับความเห็นชอบจาก ครม. โดยขณะนี้ยังไม่ได้ผ่านความเห็นชอบจาก ครม. ซึ่งจะมีการปรับปรุงรายละเอียดโครงการในภายหลัง)</t>
  </si>
  <si>
    <t>พณ 0820-65-0001</t>
  </si>
  <si>
    <t>โครงการผู้ประกอบการ SME เข้าถึงแหล่งทุนด้วยกฎหมายหลักประกันทางธุรกิจ</t>
  </si>
  <si>
    <t>080201V03</t>
  </si>
  <si>
    <t>080201F0302</t>
  </si>
  <si>
    <t>SMEBANK-65-0001</t>
  </si>
  <si>
    <t>โครงการสินเชื่อเพื่อช่วยเหลือผู้ประกอบการรายย่อยที่ได้รับผลกระทบจากการระบาดของไวรัสโคโรนา (COVID-19) -รายเล็ก Extra Cash ระยะที่ 3</t>
  </si>
  <si>
    <t>SMEBANK-65-0002</t>
  </si>
  <si>
    <t>โครงการสินเชื่อ เสริมพลัง สร้างอนาคต SME ไทย (ระยะที่ 2) ภายใต้กองทุนพัฒนาเอสเอ็มอีตามแนวประชารัฐ</t>
  </si>
  <si>
    <t>SMEBANK-65-0003</t>
  </si>
  <si>
    <t>โครงการสนับสนุน SMEs รายย่อย (ระยะที่ 2) ผ่านกองทุนส่งเสริมวิสาหกิจขนาดกลางและขนาดย่อม</t>
  </si>
  <si>
    <t>อก 0315-65-0001</t>
  </si>
  <si>
    <t>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 ปี 2565</t>
  </si>
  <si>
    <t>สำนักงานทะเบียนเครื่องจักรกลาง</t>
  </si>
  <si>
    <t>กค 1007-61-0001</t>
  </si>
  <si>
    <t>การให้สิทธิประโยชน์ทางภาษีแก่บริษัทซึ่งประกอบกิจการเงินร่วมลงทุน (Venture Capital:  VC) และทรัสต์เพื่อกิจการเงินร่วมลงทุน (Private Equity Trust : PE Trust)</t>
  </si>
  <si>
    <t>080202</t>
  </si>
  <si>
    <t>มูลค่าการระดมทุนผ่านตลาด ทุนของกิจการที่เริ่มตั้งต้นและวิสาหกิจขนาดกลางและขนาดย่อมเพิ่มขึ้น</t>
  </si>
  <si>
    <t>สำนักนโยบายการออมและการลงทุน</t>
  </si>
  <si>
    <t>การให้สิทธิประโยชน์ทางภาษีแก่บริษัทซึ่งประกอบกิจการเงินร่วมลงทุน (Venture Capital: VC) และทรัสต์เพื่อกิจการเงินร่วมลงทุน (Private Equity Trust : PE Trust)</t>
  </si>
  <si>
    <t>EXIM-62-0003</t>
  </si>
  <si>
    <t>โครงการสนับสนุนผู้ประกอบการธุกิจส่งออกและนักลงทุนให้เข้าถึงบริการทางการเงิน</t>
  </si>
  <si>
    <t>อก 0315-62-0001</t>
  </si>
  <si>
    <t>โครงการเร่งรัดการจดทะเบียนเครื่องจักรของวิสาหกิจขนาดกลางและขนาดย่อม</t>
  </si>
  <si>
    <t>กค 0806-62-0001</t>
  </si>
  <si>
    <t>การเพิ่มมูลค่ากองทุนรวมวายุภักษ์ หนึ่ง (กองทุนฯ)</t>
  </si>
  <si>
    <t>สำนักบริหารหลักทรัพย์ของรัฐ</t>
  </si>
  <si>
    <t>สำนักงานคณะกรรมการนโยบายรัฐวิสาหกิจ</t>
  </si>
  <si>
    <t>กลต.จท-2-63-0001</t>
  </si>
  <si>
    <t>การสนับสนุนการเข้าถึงแหล่งทุนสำหรับ SME และ startup โดยมีเครื่องมือที่หลากหลายให้ SME และ startup เลือกใช้ได้อย่างมีประสิทธิภาพและตรงความต้องการ</t>
  </si>
  <si>
    <t>ฝ่ายจดทะเบียนหลักทรัพย์ 2</t>
  </si>
  <si>
    <t>สำนักงานคณะกรรมการกำกับหลักทรัพย์และตลาดหลักทรัพย์</t>
  </si>
  <si>
    <t>ศธ  0546.05-63-0013</t>
  </si>
  <si>
    <t>โครงการ “จดแก้จน” อบรมเชิงปฏิบัติการการทำบัญชีครัวเรือนและบัญชีต้นทุนอาชีพเพื่อแก้ปัญหาความยากจนตามแนวปรัชญาเศรษฐกิจพอเพียง</t>
  </si>
  <si>
    <t>อก 0315-63-0001</t>
  </si>
  <si>
    <t>โครงการเร่งรัดการจดทะเบียนเครื่องจักรของวิสาหกิจขนาดกลางและขนาดย่อม ปี2563</t>
  </si>
  <si>
    <t>กค 0806-64-0001</t>
  </si>
  <si>
    <t>การเพิ่มมูลค่ากองทุนรวมวายุภักษ์ หนึ่ง</t>
  </si>
  <si>
    <t>080202V01</t>
  </si>
  <si>
    <t>080202F0102</t>
  </si>
  <si>
    <t>อก 0315-64-0001</t>
  </si>
  <si>
    <t>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(ภายใต้ค่าใช้จ่ายในการส่งเสริมปรับเปลี่ยนเครื่องจักรเพื่อเพิ่มประสิทธิภาพ)ปี2564</t>
  </si>
  <si>
    <t>080202V02</t>
  </si>
  <si>
    <t>080202F0201</t>
  </si>
  <si>
    <t>กลต.จท-2-64-0001</t>
  </si>
  <si>
    <t>การสนับสนุนการเข้าถึงแหล่งทุนสำหรับ SME และ startup</t>
  </si>
  <si>
    <t>ศธ 0536.3-64-0063</t>
  </si>
  <si>
    <t>การพัฒนาร้านค้าประชารัฐ:กองทุนหมู่บ้าน บ้านทุ่งสวน</t>
  </si>
  <si>
    <t>กลต.ทง.-64-0001</t>
  </si>
  <si>
    <t>ปรับปรุง พ.ร.บ. หลักทรัพย์ฯ ให้รองรับ digital securities</t>
  </si>
  <si>
    <t>ฝ่ายส่งเสริมเทคโนโลยีทางการเงิน</t>
  </si>
  <si>
    <t>080202F0101</t>
  </si>
  <si>
    <t>วท 6401-66-0007</t>
  </si>
  <si>
    <t>โครงการยกระดับวิสาหกิจนวัตกรรมให้สามารถแข่งขันเชิงพาณิชย์ให้เติบโตอย่างก้าวกระโดดและต่อยอดการลงทุน (Growth)</t>
  </si>
  <si>
    <t>080202F0103</t>
  </si>
  <si>
    <t>ศธ 5602(7)-66-0029</t>
  </si>
  <si>
    <t>โครงการหลักสูตรการระดมทุนและการบริหาร Startup ด้านเกษตรและอาหารเพื่อสร้างมูลค่าสูงสุดและยั่งยืน</t>
  </si>
  <si>
    <t>ส่วนแผนงาน</t>
  </si>
  <si>
    <t>มหาวิทยาลัยเทคโนโลยีสุรนารี</t>
  </si>
  <si>
    <t>กค 0806-65-0001</t>
  </si>
  <si>
    <t>อว6309.FB5-65-0002</t>
  </si>
  <si>
    <t>โครงการส่งเสริมการพัฒนากองทุนสนับสนุนงานวิจัยและนวัตกรรมเพื่อการพัฒนาเศรษฐกิจและความสามารถของผู้ประกอบการไทย</t>
  </si>
  <si>
    <t>สำนักกลยุทธ์และพัฒนากองทุน</t>
  </si>
  <si>
    <t>สำนักงานคณะกรรมการส่งเสริมวิทยาศาสตร์ วิจัยและนวัตกรรม (สกสว.)</t>
  </si>
  <si>
    <t>ดศ(สพธอ) 511.15-62-0001</t>
  </si>
  <si>
    <t>Thailand e-Commerce Sustainability (ปีงบประมาณ พ.ศ. 2562)</t>
  </si>
  <si>
    <t>080301</t>
  </si>
  <si>
    <t>มูลค่าพาณิชย์อิเล็กทรอนิกส์ของประเทศเพิ่มขึ้น</t>
  </si>
  <si>
    <t>สำนักพาณิชย์อิเล็กทรอนิกส์</t>
  </si>
  <si>
    <t>สำนักงานพัฒนาธุรกรรมทางอิเล็กทรอนิกส์</t>
  </si>
  <si>
    <t>พณ 0912-62-0001</t>
  </si>
  <si>
    <t>โครงการพาณิชย์ดิจิทัลเพื่อพัฒนาและส่งเสริม SMEs สู่สากล (Cross Border e-Commerce Promotion)</t>
  </si>
  <si>
    <t>สำนักตลาดพาณิชย์ดิจิทัล</t>
  </si>
  <si>
    <t>พณ 0912-63-0001</t>
  </si>
  <si>
    <t>โครงการเพิ่มขีดความสามารถทางการตลาด</t>
  </si>
  <si>
    <t>พณ 0816-63-0001</t>
  </si>
  <si>
    <t>เพิ่มโอกาสการค้าด้วยพาณิชย์อิเล็กทรอนิกส์ (e-Commerce for All )</t>
  </si>
  <si>
    <t>ลบ 0016-63-0001</t>
  </si>
  <si>
    <t>ส่งเสริมพัฒนาเศรษฐกิจการค้าสินค้าจังหวัดลพบุรี</t>
  </si>
  <si>
    <t>พฤษภาคม 2563</t>
  </si>
  <si>
    <t>สำนักงานพาณิชย์จังหวัดลพบุรี</t>
  </si>
  <si>
    <t>อย 0019-63-0001</t>
  </si>
  <si>
    <t>พัฒนาและส่งเสริมผู้ประกอบการสู่ภูมิภาคอาเซียน ปี 2020 จังหวัดพระนครศรีอยุธยา (โครงการส่งเสริมการสร้างผลิตภัณฑ์ชุมชนสู่สากลโดยใช้ภูมิปัญญาท้องถิ่นและนวัตกรรม)</t>
  </si>
  <si>
    <t>สำนักงานพัฒนาชุมชนจังหวัดพระนครศรีอยุธยา</t>
  </si>
  <si>
    <t>ดศ(สพธอ) 511.15-63-0002</t>
  </si>
  <si>
    <t>[ปีงบประมาณ พ.ศ. 2563] โครงการส่งเสริมพาณิชย์อิเล็กทรอนิกส์อย่างยั่งยืน (Thailand e-Commerce Sustainability)</t>
  </si>
  <si>
    <t>นร 5332-63-0008</t>
  </si>
  <si>
    <t>โครงการเพิ่มศักยภาพผู้ประกอบการออนไลน์ด้วย Digital Marketing ปี 2563</t>
  </si>
  <si>
    <t>นร 5332-63-0009</t>
  </si>
  <si>
    <t>โครงการพัฒนาศักยภาพและช่องทางการตลาดเชิงลึกสำหรับผู้ประกอบการ SME ปี 2563</t>
  </si>
  <si>
    <t>นร 5332-63-0011</t>
  </si>
  <si>
    <t>โครงการจัดงานแสดงสินค้าทั่วประเทศ SME FEST</t>
  </si>
  <si>
    <t>นร 5332-63-0013</t>
  </si>
  <si>
    <t>โครงการพัฒนากลไกกลางเพื่อเพิ่มช่องทางการตลาดให้แก่ SME</t>
  </si>
  <si>
    <t>นร 5332-63-0014</t>
  </si>
  <si>
    <t>มส 0016-63-0001</t>
  </si>
  <si>
    <t>ส่งเสริมและพัฒนาด้านการตลาดสินค้าและบริการจังหวัดแม่ฮ่องสอน</t>
  </si>
  <si>
    <t>พณ 0808-63-0013</t>
  </si>
  <si>
    <t>SMEs Reborn Online</t>
  </si>
  <si>
    <t>080301V01</t>
  </si>
  <si>
    <t>080301F0101</t>
  </si>
  <si>
    <t>พณ 0808-63-0014</t>
  </si>
  <si>
    <t>Thailand e-Commerce Expo</t>
  </si>
  <si>
    <t>พณ 0808-63-0015</t>
  </si>
  <si>
    <t>พณ 0808-63-0016</t>
  </si>
  <si>
    <t>ปรับตัวสู้วิกฤตด้วย E-Commerce ชุมชนอัจฉริยะออนไลน์ (Digital Village by DBD)</t>
  </si>
  <si>
    <t>พณ 0903-63-0002</t>
  </si>
  <si>
    <t>สำนักยุทธศาสตร์การค้าระหว่างประเทศ</t>
  </si>
  <si>
    <t>080301V02</t>
  </si>
  <si>
    <t>080301F0201</t>
  </si>
  <si>
    <t>SMEBANK-63-0003</t>
  </si>
  <si>
    <t>สร้างเสริมผู้ประกอบการวิสาหกิจขนาดกลางและขนาดย่อมด้วยพาณิชย์อิเล็กทรอนิกส์</t>
  </si>
  <si>
    <t>ศธ 0529-63-0040</t>
  </si>
  <si>
    <t>การพัฒนาผู้ประกอบการยุคใหม่เพื่อยกระดับคุณค่ามูลค่าพาณิชย์อิเล็กทรอนิกส์</t>
  </si>
  <si>
    <t>080301F0102</t>
  </si>
  <si>
    <t>พณ 0912-64-0001</t>
  </si>
  <si>
    <t>เพิ่มขีดความสามารถทางการตลาด</t>
  </si>
  <si>
    <t>พณ 0807-64-0003</t>
  </si>
  <si>
    <t>สร้างความเข้มแข็งและการเติบโตของธุรกิจแฟรนไชส์ไทย</t>
  </si>
  <si>
    <t>ลบ 0016-64-0001</t>
  </si>
  <si>
    <t>ส่งเสริมการตลาดสินค้าเกษตรอินทรีย์และผลิตภัณฑ์ชุมชน</t>
  </si>
  <si>
    <t>พณ 0816-64-0001</t>
  </si>
  <si>
    <t>พณ 0813-64-0001</t>
  </si>
  <si>
    <t>เพิ่มศักยภาพธุรกิจบริการที่มีมูลค่าสูง</t>
  </si>
  <si>
    <t>ตง 0016-64-0001</t>
  </si>
  <si>
    <t>โครงการ ตรัง : โอกาสการค้ายุคดิจิทัล</t>
  </si>
  <si>
    <t>สำนักงานพาณิชย์จังหวัดตรัง</t>
  </si>
  <si>
    <t>พณ 0912-63-0003</t>
  </si>
  <si>
    <t>อย 0017-64-0009</t>
  </si>
  <si>
    <t>โครงการส่งเสริมและพัฒนาผู้ประกอบการผลิตภัณฑ์ชุมชนและวิสาหกิจขนาดกลางและขนาดย่อม แบบครบวงจร</t>
  </si>
  <si>
    <t>พระนครศรีอยุธยา</t>
  </si>
  <si>
    <t>อย 0019-64-0001</t>
  </si>
  <si>
    <t>พัฒนาและส่งเสริมผู้ประกอบการสู่ภูมิภาคอาเซียน ปี 2021 จังหวัดพระนครศรีอยุธยา</t>
  </si>
  <si>
    <t>พณ 0816-63-0004</t>
  </si>
  <si>
    <t>นร 5332-64-0006</t>
  </si>
  <si>
    <t>โครงการเพิ่มศักยภาพในการประกอบธุรกิจให้กับผู้ประกอบการรายย่อย</t>
  </si>
  <si>
    <t>พณ 0816-63-0005</t>
  </si>
  <si>
    <t>ตง0033-64-0001</t>
  </si>
  <si>
    <t>พัฒนาผลิตภัณฑ์แฟชั่นตรังร่วมสมัยสู่สากล</t>
  </si>
  <si>
    <t>สำนักงานอุตสาหกรรมจังหวัดตรัง</t>
  </si>
  <si>
    <t>สศด.0602-64-0019</t>
  </si>
  <si>
    <t>โครงการพัฒนาแพลตฟอร์ม National Delivery เพื่อส่งเสริมผู้ประกอบการในยุควิถีชีวิตใหม่ (New Normal)</t>
  </si>
  <si>
    <t>สศด.0602-64-0021</t>
  </si>
  <si>
    <t>โครงการส่งเสริมการพัฒนาแพลตฟอร์มดิจิทัลด้านอาหารและการท่องเที่ยว (Digital Food Tourism) เพื่อสร้างโอกาสในยุค Post-COVID</t>
  </si>
  <si>
    <t>พณ 0816-66-0001</t>
  </si>
  <si>
    <t>พณ 0816-66-0002</t>
  </si>
  <si>
    <t>สร้างชุมชนสู่ออนไลน์สร้างรายได้ธุรกิจ (Digital Village Online)</t>
  </si>
  <si>
    <t>พณ 0903-64-0001</t>
  </si>
  <si>
    <t>ศธ0526308-66-0005</t>
  </si>
  <si>
    <t>โครงการ “การใช้เทคโนโลยี Blockchain เพื่อการส่งเสริมการซื้อขายผลผลิตทางการเกษตร”</t>
  </si>
  <si>
    <t>ศธ0578.13-66-0004</t>
  </si>
  <si>
    <t>การสร้างนวัตกรรมการจำหน่ายสินค้าของศูนย์บริการด้านนวัตกรรมและจำหน่ายผลิตภัณฑ์ มทร.ธัญบุรี เพื่อส่งเสริมการจำหน่ายผลิตภัณฑ์ สิ่งประดิษฐ์ นวัตกรรม จากนักวิจัย มทร.ธัญบุรี และบริษัทร่วมเอกชน</t>
  </si>
  <si>
    <t>080301F0103</t>
  </si>
  <si>
    <t>พณ 0816-65-0001</t>
  </si>
  <si>
    <t>พณ 0912-65-0001</t>
  </si>
  <si>
    <t>พย 0016-65-0001</t>
  </si>
  <si>
    <t>โครงการพัฒนาศักยภาพด้านการตลาดและเพิ่มช่องทางการจำหน่ายสินค้าจังหวัดพะเยา</t>
  </si>
  <si>
    <t>สำนักงานพาณิชย์จังหวัดพะเยา</t>
  </si>
  <si>
    <t>อว 0616.09-65-0003</t>
  </si>
  <si>
    <t>โครงการยกระดับศูนย์วิทยาศาสตร์สู่การเป็นศูนย์ตรวจวัดทางวิทยาศาสตร์ที่ได้มาตรฐาน</t>
  </si>
  <si>
    <t>080301V03</t>
  </si>
  <si>
    <t>080301F0301</t>
  </si>
  <si>
    <t>ลบ 0016-65-0001</t>
  </si>
  <si>
    <t>โครงการส่งเสริมการตลาด การบริโภคอาหารปลอดภัย กิจกรรมส่งเสริมพัฒนาเศรษฐกิจการค้าจังหวัดลพบุรี</t>
  </si>
  <si>
    <t>มค 0016-65-0001</t>
  </si>
  <si>
    <t>โครงการพัฒนาระบบตลาดกลุ่มจังหวัดแบบหลายช่องทาง</t>
  </si>
  <si>
    <t>สำนักงานพาณิชย์จังหวัดมหาสารคาม</t>
  </si>
  <si>
    <t>อย 0017-65-0010</t>
  </si>
  <si>
    <t>โครงการส่งเสริมการตลาดตามแนวทางความปกติใหม่และพัฒนาผลิตภัณฑ์ชุมชนแบบครบวงจร</t>
  </si>
  <si>
    <t>อย 0017-65-0011</t>
  </si>
  <si>
    <t>โครงการส่งเสริมและพัฒนาผู้ประกอบการผลิตภัณฑ์ชุมชนและวิสาหกิจขนาดกลางและขนาดย่อม ยุคใหม่แบบครบวงจร</t>
  </si>
  <si>
    <t>นร 5332-65-0005</t>
  </si>
  <si>
    <t>โครงการยกระดับผู้ประกอบการรายย่อย (MSME Step up)</t>
  </si>
  <si>
    <t>พณ 0816-65-0003</t>
  </si>
  <si>
    <t>โครงการปรับตัวสู่วิกฤติด้วย E-Commerce ชุมชนอัจฉริยะออนไลน์ (Digital Village by DBD)</t>
  </si>
  <si>
    <t>EXIM-62-0002</t>
  </si>
  <si>
    <t>สร้างโอกาสให้ผู้ประกอบการส่งออกและลงทุนในต่างประเทศด้วยความมั่นใจ</t>
  </si>
  <si>
    <t>080302</t>
  </si>
  <si>
    <t>ความสามารถในการแข่งขันด้านการค้าระหว่างประเทศของประเทศไทยดีขึ้น</t>
  </si>
  <si>
    <t>EXIM-62-0004</t>
  </si>
  <si>
    <t>โครงการสนับสนุนสินเชื่อต่างประเทศให้แก่ผู้ส่งออกและนักลงทุนไทย</t>
  </si>
  <si>
    <t>1110-62-0001</t>
  </si>
  <si>
    <t>การเพิ่มศักยภาพอุตสาหกรรมประกันภัย</t>
  </si>
  <si>
    <t>ฝ่ายกลยุทธ์และบริหารความเสี่ยง</t>
  </si>
  <si>
    <t>สำนักงานคณะกรรมการกำกับและส่งเสริมการประกอบธุรกิจประกันภัย (คปภ.)</t>
  </si>
  <si>
    <t>1110-62-0002</t>
  </si>
  <si>
    <t>การสร้างสภาพแวดล้อมที่เอื้อต่อการแข่งขัน</t>
  </si>
  <si>
    <t>RUBBER-62-0007</t>
  </si>
  <si>
    <t>โครงการ สนับสนุนเกษตรกรและผู้ประกอบกิจการยางในการเพิ่มประสิทธิภาพการแปรรูปยางอย่างครบวงจร ปี 2562</t>
  </si>
  <si>
    <t>การยางแห่งประเทศไทย</t>
  </si>
  <si>
    <t>พณ 0909-62-0001</t>
  </si>
  <si>
    <t>โครงการส่งเสริมและพัฒนาตลาดช่องทางการตลาดและการทำธุรกิจระหว่างประเทศ</t>
  </si>
  <si>
    <t>สำนักพัฒนาตลาดและธุรกิจไทยในต่างประเทศ 1</t>
  </si>
  <si>
    <t>พณ 0911-62-0003</t>
  </si>
  <si>
    <t>โครงการสร้างและยกระดับการให้บริการด้านการค้าระหว่างประเทศสู่สากล</t>
  </si>
  <si>
    <t>สำนักสารสนเทศและการบริการการค้าระหว่างประเทศ</t>
  </si>
  <si>
    <t>พณ 0908-62-0001</t>
  </si>
  <si>
    <t>โครงการส่งเสริมแบรนด์สินค้าและธุรกิจสร้างสรรค์สู่สากล ปี 2562</t>
  </si>
  <si>
    <t>สำนักส่งเสริมนวัตกรรมและสร้างมูลค่าเพิ่มเพื่อการค้า</t>
  </si>
  <si>
    <t>พณ 0905-62-0002</t>
  </si>
  <si>
    <t>การพัฒนาและส่งเสริมการค้าระหว่างประเทศสินค้าไลฟ์สไตล์และสินค้าแฟชั่น</t>
  </si>
  <si>
    <t>สำนักส่งเสริมการค้าสินค้าไลฟ์สไตล์</t>
  </si>
  <si>
    <t>พณ 0908-62-0002</t>
  </si>
  <si>
    <t>สร้างแบรนด์ประเทศไทยในด้านการค้าและบริการสู่ยุค Thailand 4.0</t>
  </si>
  <si>
    <t>พณ 0906-62-0003</t>
  </si>
  <si>
    <t>โครงการพัฒนาส่งเสริมการตลาด สร้างภาพลักษณ์สินค้าฮาลาลสู่ตลาดโลก</t>
  </si>
  <si>
    <t>สำนักส่งเสริมการค้าสินค้าเกษตรและอุตสาหกรรม</t>
  </si>
  <si>
    <t>พณ 0906-62-0004</t>
  </si>
  <si>
    <t>โครงการพัฒนาและส่งเสริมการค้าระหว่างประเทศสินค้าอุตสาหกรรม</t>
  </si>
  <si>
    <t>นร 5323.01-62-0002</t>
  </si>
  <si>
    <t>โครงการเพิ่มประสิทธิภาพ SME  ในเครือข่ายธุรกิจอาหารด้วยระบบมาตรฐานสากล</t>
  </si>
  <si>
    <t>โครงการเพิ่มประสิทธิภาพ SME ในเครือข่ายธุรกิจอาหารด้วยระบบมาตรฐานสากล</t>
  </si>
  <si>
    <t>พณ 0906-63-0001</t>
  </si>
  <si>
    <t>พณ 0906-63-0002</t>
  </si>
  <si>
    <t>โครงการพัฒนาส่งเสริมการค้าระหว่างประเทศสินค้าและธุรกิจบริการศักยภาพ สินค้าอาหารและธุรกิจบริการอาหาร</t>
  </si>
  <si>
    <t>พณ 0912-63-0002</t>
  </si>
  <si>
    <t>โครงการการส่งเสริมตลาดสินค้าข้าวและผลิตภัณฑ์ข้าวต่างๆของไทย ผ่านทางออนไลน์และเครือข่ายพันธมิตรออนไลน์</t>
  </si>
  <si>
    <t>พณ 0909-63-0001</t>
  </si>
  <si>
    <t>โครงการส่งเสริมและพัฒนาช่องทางการตลาดและการทำธุรกิจระหว่างประเทศ</t>
  </si>
  <si>
    <t>พณ 0601-63-0006</t>
  </si>
  <si>
    <t>13. โครงการประชาสัมพันธ์เชิงรุกเพื่อสร้างความรู้ความเข้าใจเกี่ยวกับการค้าเสรีกับประเทศคู่ค้าต่างๆ ผ่านสื่อสังคมออนไลน์ (Social Media)</t>
  </si>
  <si>
    <t>กรมเจรจาการค้าระหว่างประเทศ</t>
  </si>
  <si>
    <t>พณ 0908-63-0001</t>
  </si>
  <si>
    <t>โครงการขยายการค้าการลงทุนสู่สากล ปี 2563 (ส่งเสริมผู้ประกอบการและธุรกิจสร้างสรรค์ยุคใหม่สู่สากล)</t>
  </si>
  <si>
    <t>พณ 0908-63-0002</t>
  </si>
  <si>
    <t>สร้างแบรนด์ประเทศด้านการค้าและบริการยุค Thailand 4.0 (Branding Thailand)</t>
  </si>
  <si>
    <t>พณ 0607-63-0010</t>
  </si>
  <si>
    <t>10. โครงการจัดสัมมนาเรื่อง "การเตรียมความพร้อมและการใช้ประโยชน์จาก RCEP"</t>
  </si>
  <si>
    <t>สำนักพัฒนาความพร้อมทางการค้า</t>
  </si>
  <si>
    <t>พณ 0911-63-0001</t>
  </si>
  <si>
    <t>ชร 0016-63-0001</t>
  </si>
  <si>
    <t>โครงการจัดงานแสดงและจำหน่ายสินค้าในกลุ่มจังหวัด/กลุ่มประเทศ GMS และ ASEAN+6</t>
  </si>
  <si>
    <t>สำนักงานพาณิชย์จังหวัดเชียงราย</t>
  </si>
  <si>
    <t>สน 0016-63-0001</t>
  </si>
  <si>
    <t>โครงการเพิ่มขีดความสามารถในการแข่งขันทางการค้าจังหวัดสกลนครเชื่อมโยงอนุภูมิภาคลุ่มแม่น้ำโขง</t>
  </si>
  <si>
    <t>สำนักงานพาณิชย์จังหวัดสกลนคร</t>
  </si>
  <si>
    <t>พณ 0905-63-0002</t>
  </si>
  <si>
    <t>กพ 0009-63-0003</t>
  </si>
  <si>
    <t>โครงการส่งเสริมและพัฒนาการผลิตกล้วยไข่กำแพงเพชร กิจกรรมหลัก : ส่งเสริมและพัฒนาการผลิตกล้วยไข่กำแพงเพชรเชิงรุก</t>
  </si>
  <si>
    <t>สำนักงานเกษตรจังหวัดกำแพงเพชร</t>
  </si>
  <si>
    <t>จบ 0016-63-0002</t>
  </si>
  <si>
    <t>โครงการยกระดับการตลาดของอุตสาหกรรมอัญมณีและเครื่องประดับสู่สากล</t>
  </si>
  <si>
    <t>สำนักงานพาณิชย์จังหวัดจันทบุรี</t>
  </si>
  <si>
    <t>สข 0016-63-0002</t>
  </si>
  <si>
    <t>โครงการการจัดงานแสดงสินค้าอ่าวไทยเอ็กซ์โป เพื่อเพิ่มศักยภาพในการแข่งขัน</t>
  </si>
  <si>
    <t>สำนักงานพาณิชย์จังหวัดสงขลา</t>
  </si>
  <si>
    <t>บก 0019-63-0001</t>
  </si>
  <si>
    <t>กิจกรรมจัดแสดงและจำหน่ายผลิตภัณฑ์ OTOP</t>
  </si>
  <si>
    <t>สำนักงานพัฒนาชุมชนจังหวัดบึงกาฬ</t>
  </si>
  <si>
    <t>กจ 0016-63-0002</t>
  </si>
  <si>
    <t>โครงการเพิ่มศักยภาพผู้ประกอบการ สู่การเป็น Smart SMEs และ start up เพื่อการส่งออก</t>
  </si>
  <si>
    <t>สำนักงานพาณิชย์จังหวัดกาญจนบุรี</t>
  </si>
  <si>
    <t>สธ 1004-63-0012</t>
  </si>
  <si>
    <t>โครงการพัฒนาแนวทางการขึ้นทะเบียนผลิตภัณฑ์สุขภาพในต่างประเทศ ประจำปีงบประมาณ พ.ศ. 2563</t>
  </si>
  <si>
    <t>ยส 0019-63-0007</t>
  </si>
  <si>
    <t>โครงการเสริมสรา้งศักยภาพทางการค้า การลงทุน ของกลุ่มจังหวัดเชื่อมโยงอาเซี่ยน</t>
  </si>
  <si>
    <t>สำนักงานพัฒนาชุมชนจังหวัดยโสธร</t>
  </si>
  <si>
    <t>นฐ 0016-63-0001</t>
  </si>
  <si>
    <t>โครงการพัฒนาและขยายช่องทางการค้าการตลาดเชิงรุกของผู้ประกอบการการค้าจังหวัดนครปฐม</t>
  </si>
  <si>
    <t>สำนักงานพาณิชย์จังหวัดนครปฐม</t>
  </si>
  <si>
    <t>ศธ  0546.05-63-0014</t>
  </si>
  <si>
    <t>การพัฒนาผลิตภัณฑ์การท่องเที่ยวเซิงสร้างสรรค์สู่การยกระดับเศรษฐกิจชุมชนเลี้ยงช้างบ้านขุนไชยทอง จังหวัด สุรินทร์</t>
  </si>
  <si>
    <t>นร 5311-63-0009</t>
  </si>
  <si>
    <t>โครงการ Voucher เพื่อการพัฒนาผลิตภัณฑ์สำหรับวิสาหกิจรายย่อย/วิสาหกิจชุมชน</t>
  </si>
  <si>
    <t>ศธ 0539.4-63-0026</t>
  </si>
  <si>
    <t>การเพิ่มมูลค่าและยกระดับรายได้ของกลุ่มแปรรูปผลิตภัณฑ์มะขามในจังหวัดเพชรบูรณ์</t>
  </si>
  <si>
    <t>ศธ 058301-63-0120</t>
  </si>
  <si>
    <t>โครงการยกระดับผู้ประกอบการระดับวิสาหกิจชุมชน/OTOP สู่การเป็น SME ด้วยการใช้เทคโนโลยีและนวัตกรรม คณะบริหารธุรกิจและศิลปศาสตร์</t>
  </si>
  <si>
    <t>080302V01</t>
  </si>
  <si>
    <t>080302F0102</t>
  </si>
  <si>
    <t>สย 0105-63-0001</t>
  </si>
  <si>
    <t>โครงการยกระดับผลิตภัณฑ์ศิลปาชีพและศิลปหัตถกรรม นำคุณค่าแห่งศิลปาชีพ คุณค่าแห่งความเป็นไทย ให้ก้าวไกลในเวทีหัตถกรรมโลก</t>
  </si>
  <si>
    <t>สายงานยุทธศาสตร์</t>
  </si>
  <si>
    <t>ศูนย์ส่งเสริมศิลปาชีพระหว่างประเทศ (องค์การมหาชน)</t>
  </si>
  <si>
    <t>080302V04</t>
  </si>
  <si>
    <t>080302F0402</t>
  </si>
  <si>
    <t>พณ 0903-63-0003</t>
  </si>
  <si>
    <t>โครงการพัฒนาและส่งเสริมการค้าระหว่างประเทศสินค้าไลฟ์สไตล์และสินค้าแฟชั่น</t>
  </si>
  <si>
    <t>080302F0401</t>
  </si>
  <si>
    <t>พณ 0903-63-0004</t>
  </si>
  <si>
    <t>พณ 0903-63-0005</t>
  </si>
  <si>
    <t>พณ 0903-63-0006</t>
  </si>
  <si>
    <t>พณ 0903-63-0007</t>
  </si>
  <si>
    <t>080302F0101</t>
  </si>
  <si>
    <t>พณ 0903-63-0008</t>
  </si>
  <si>
    <t>โครงการพัฒนาและส่งเสริมธุรกิจบริการศักยภาพสู่สากล</t>
  </si>
  <si>
    <t>พณ 0903-63-0009</t>
  </si>
  <si>
    <t>พณ 0903-63-0010</t>
  </si>
  <si>
    <t>พณ 0903-63-0012</t>
  </si>
  <si>
    <t>โครงการสร้างแบรนด์ประเทศไทยในด้านการค้าและบริการ</t>
  </si>
  <si>
    <t>080302V02</t>
  </si>
  <si>
    <t>080302F0205</t>
  </si>
  <si>
    <t>ศธ  0521-63-0094</t>
  </si>
  <si>
    <t>การเพิ่มศักยภาพการทดสอบทางประสาทสัมผัส (Sensory Evaluation Laboratory) วัตถุดิบเกษตรและผลิตภัณฑ์อาหารในพื้นที่ภาคใต้</t>
  </si>
  <si>
    <t>พณ 0909-64-0001</t>
  </si>
  <si>
    <t>โครงการส่งเสริมและพัฒนาช่องทางการตลาดและการทำธุรกิจในต่างประเทศ (ตลาดเอเชียและโอเชียเนีย)</t>
  </si>
  <si>
    <t>พณ 0909-64-0002</t>
  </si>
  <si>
    <t>โครงการจัดกิจกรรมส่งเสริมช่องทางการตลาดสินค้าไทยในต่างประเทศ</t>
  </si>
  <si>
    <t>พณ 0911-64-0002</t>
  </si>
  <si>
    <t>พณ 0905-64-0001</t>
  </si>
  <si>
    <t>พณ 0910-64-0001</t>
  </si>
  <si>
    <t>โครงการส่งเสริมและพัฒนาช่องทางการตลาดและการทำธุรกิจระหว่างประเทศ (ตลาดอเมริกา ยุโรป ตะวันออกกลางและแอฟริกา)</t>
  </si>
  <si>
    <t>สำนักพัฒนาตลาดและธุรกิจไทยในต่างประเทศ 2</t>
  </si>
  <si>
    <t>พณ 0906-64-0001</t>
  </si>
  <si>
    <t>โครงการพัฒนาและส่งเสริมการค้าระหว่างประเทศสินค้าและธุรกิจบริการศักยภาพ สินค้าอุตสาหกรรม</t>
  </si>
  <si>
    <t>พณ 0906-64-0002</t>
  </si>
  <si>
    <t>โครงการพัฒนาส่งเสริมการตลาด และสร้างภาพลักษณ์สินค้าฮาลาลสู่ตลาดโลก</t>
  </si>
  <si>
    <t>พณ 0906-64-0003</t>
  </si>
  <si>
    <t>โครงการพัฒนาและส่งเสริมการค้าระหว่างประเทศสินค้าอาหารและธุรกิจบริการอาหาร</t>
  </si>
  <si>
    <t>พณ 0908-64-0001</t>
  </si>
  <si>
    <t>สร้างแบรนด์ประเทศด้านการค้าและบริการยุค Thailand 4.0 (Branding Thailand) ปี 2564</t>
  </si>
  <si>
    <t>พณ 0908-64-0002</t>
  </si>
  <si>
    <t>โครงการขยายการค้าการลงทุนสู่สากล ปี 2564 (ส่งเสริมผู้ประกอบการและธุรกิจสร้างสรรค์ยุคใหม่สู่สากล)</t>
  </si>
  <si>
    <t>พณ 0311-64-0001</t>
  </si>
  <si>
    <t>7/64 โครงการขยายการค้าการลงทุนสู่สากล</t>
  </si>
  <si>
    <t>กองสิทธิประโยชน์ทางการค้า</t>
  </si>
  <si>
    <t>080302F0403</t>
  </si>
  <si>
    <t>พบ 0016-64-0001</t>
  </si>
  <si>
    <t>โครงการส่งเสริมและพัฒนาการตลาดขนมไทยเพชรบุรี</t>
  </si>
  <si>
    <t>สำนักงานพาณิชย์จังหวัดเพชรบุรี</t>
  </si>
  <si>
    <t>มห 0016-64-0001</t>
  </si>
  <si>
    <t>โครงการเชื่อมโยงตลาดสินค้าและบริการเด่นจังหวัดมุกดาหารสู่ตลาดอาเซียนพลัส</t>
  </si>
  <si>
    <t>สำนักงานพาณิชย์จังหวัดมุกดาหาร</t>
  </si>
  <si>
    <t>มห 0019-64-0002</t>
  </si>
  <si>
    <t>โครงการเพิ่มศักยภาพผู้ผลิต ผู้ประกอบการ</t>
  </si>
  <si>
    <t>สำนักงานพัฒนาชุมชนจังหวัดมุกดาหาร</t>
  </si>
  <si>
    <t>มห 0019-64-0003</t>
  </si>
  <si>
    <t>ยกระดับผลิตภัณฑ์เด่นกลุ่มจังหวัดสนุก (ผ้าคราม ผ้ามุกนครพนม ผ้าหมักโคลน) สู่สากล</t>
  </si>
  <si>
    <t>ศก 0016-64-0002</t>
  </si>
  <si>
    <t>โครงการเสริมสร้างศักยภาพทางการค้า การลงทุนของกลุ่มจังหวัดเชื่อมโยงอาเซียน</t>
  </si>
  <si>
    <t>สำนักงานพาณิชย์จังหวัดศรีสะเกษ</t>
  </si>
  <si>
    <t>080302F0202</t>
  </si>
  <si>
    <t>อก 0714-64-0003</t>
  </si>
  <si>
    <t>ค่าใช้จ่ายในการเดินทางไปราชการต่างประเทศชั่วคราว (ปีงบประมาณ พ.ศ. 2564)</t>
  </si>
  <si>
    <t>สำนักงานคณะกรรมการการมาตรฐานแห่งชาติ</t>
  </si>
  <si>
    <t>080302V05</t>
  </si>
  <si>
    <t>080302F0501</t>
  </si>
  <si>
    <t>อบ 0016-64-0001</t>
  </si>
  <si>
    <t>สำนักงานพาณิชย์จังหวัดอุบลราชธานี</t>
  </si>
  <si>
    <t>อบ 0016-64-0002</t>
  </si>
  <si>
    <t>โครงการส่งเสริมและขยายโอกาสทางการค้าสู่ประเทศเพื่อนบ้าน</t>
  </si>
  <si>
    <t>พณ 0909-63-0002</t>
  </si>
  <si>
    <t>พณ 0908-63-0003</t>
  </si>
  <si>
    <t>โครงการสร้างแบรนด์ประเทศไทยในด้านการค้าและบริการ ปี 2565</t>
  </si>
  <si>
    <t>พล 0019-64-0002</t>
  </si>
  <si>
    <t>พัฒนาผลิตภัณฑ์ OTOP สู่เศรษฐกิจสร้างสรรค์มูลค่าสูง Product Champion  กลุ่มจังหวัดภาคเหนือตอนล่าง ๑</t>
  </si>
  <si>
    <t>สิงหาคม 2564</t>
  </si>
  <si>
    <t>สำนักงานพัฒนาชุมชนจังหวัดพิษณุโลก</t>
  </si>
  <si>
    <t>080302F0203</t>
  </si>
  <si>
    <t>พัฒนาผลิตภัณฑ์ OTOP สู่เศรษฐกิจสร้างสรรค์มูลค่าสูง Product Champion กลุ่มจังหวัดภาคเหนือตอนล่าง ๑</t>
  </si>
  <si>
    <t>ขก0033-64-0002</t>
  </si>
  <si>
    <t>โครงการพัฒนาต่อยอดผลิตภัณฑ์ด้วยงานวิจัย นวัตกรรม เทคโนโลยีสู่อุตสาหกรรมเชิงพาณิชย์</t>
  </si>
  <si>
    <t>080302F0503</t>
  </si>
  <si>
    <t>นม0033-64-0001</t>
  </si>
  <si>
    <t>โครงการพัฒนายกระดับการผลิตผ้าไหมสู่สากล</t>
  </si>
  <si>
    <t>สำนักงานอุตสาหกรรมจังหวัดนครราชสีมา</t>
  </si>
  <si>
    <t>ศธ 0536.3-64-0046</t>
  </si>
  <si>
    <t>การเงินสำหรับชุมชนท้องถิ่นและเยาวชน</t>
  </si>
  <si>
    <t>080302F0204</t>
  </si>
  <si>
    <t>ศธ 0536.3-64-0048</t>
  </si>
  <si>
    <t>โครงการท่องเที่ยวบริการวิชาการสู่ชุมชน</t>
  </si>
  <si>
    <t>สย 0105-64-0001</t>
  </si>
  <si>
    <t>โครงการยกระดับผลิตภัณฑ์ศิลปาชีพและศิลปหัตถกรรมไทยสู่สากล ด้วยนวัตกรรมและคุณค่าแห่งศิลปาชีพ</t>
  </si>
  <si>
    <t>ศธ  0546.05-64-0009</t>
  </si>
  <si>
    <t>“จดแก้จน” อบรมเชิงปฏิบัติการการทำบัญชีครัวเรือนและบัญชีต้นทุนอาชีพเพื่อแก้ปัญหาความยากจนตามแนวปรัชญาเศรษฐกิจพอเพียง</t>
  </si>
  <si>
    <t>ศธ 0539.4-64-0017</t>
  </si>
  <si>
    <t>โครงการการเพิ่มมูลค่าและยกระดับรายได้ของกลุ่มแปรรูปผลิตภัณฑ์เสาวรสในจังหวัดเพชรบูรณ์</t>
  </si>
  <si>
    <t>ศธ 0539.4-64-0018</t>
  </si>
  <si>
    <t>โครงการการพัฒนาศักยภาพผลิตภัณฑ์ของชุมชนบ้านน้ำพุ ตำบลบ้านกลาง อำเภอหล่มสัก จังหวัดเพชรบูรณ์  ตามศาสตร์พระราชาสู่ความยั่งยืน</t>
  </si>
  <si>
    <t>โครงการการพัฒนาศักยภาพผลิตภัณฑ์ของชุมชนบ้านน้ำพุ ตำบลบ้านกลาง อำเภอหล่มสัก จังหวัดเพชรบูรณ์ ตามศาสตร์พระราชาสู่ความยั่งยืน</t>
  </si>
  <si>
    <t>วท 5401-66-0031</t>
  </si>
  <si>
    <t>โครงการเร่งพัฒนาศักยภาพธุรกิจด้วยเทคโนโลยีนวัตกรรมเพื่อการส่งออก</t>
  </si>
  <si>
    <t>080302F0103</t>
  </si>
  <si>
    <t>ศธ 6593(35)-66-0002</t>
  </si>
  <si>
    <t>การสร้างผู้ประกอบการยุคใหม่ด้วยเทคโนโลยีและนวัตกรรมสู่ตลาด New normal</t>
  </si>
  <si>
    <t>ศูนย์นวัตกรรมอาหารและบรรจุภัณฑ์</t>
  </si>
  <si>
    <t>พณ 0903-64-0002</t>
  </si>
  <si>
    <t>พณ 0903-64-0003</t>
  </si>
  <si>
    <t>โครงการพัฒนาและส่งเสริมการค้าระหว่างประเทศสินค้าและธุรกิจบริการศักยภาพเพื่อตอบสนองวิถีชีวิตใหม่และเมกะเทรนด์</t>
  </si>
  <si>
    <t>พณ 0903-64-0004</t>
  </si>
  <si>
    <t>พณ 0903-64-0005</t>
  </si>
  <si>
    <t>มรร 0548.01/02-66-0005</t>
  </si>
  <si>
    <t>การพัฒนารูปแบบผลิตภัณฑ์และบรรจุภัณฑ์แบบสร้างสรรค์จากต้นทุนทางวัฒนธรรมร่วมสมัยสำหรับผู้ประกอบการ OTOP และ SMEยุคใหม่อย่างยั่งยืน</t>
  </si>
  <si>
    <t>ศธ 0523.1.4-66-0001</t>
  </si>
  <si>
    <t>โครงการ “การผลักดันและส่งเสริมศักยภาพวิสาหกิจขนาดกลาง/ขนาดย่อมผู้ประกอบการ SMEs และผู้ประกอบการรายใหม่ หลังวิกฤตโควิด-19”</t>
  </si>
  <si>
    <t>วท 5106-66-0013</t>
  </si>
  <si>
    <t>โครงการส่งเสริมการใช้เทคโนโลยีมาตรวิทยาและนวัตกรรมการวัดสู่อุตสาหกรรม 4.0</t>
  </si>
  <si>
    <t>080302F0201</t>
  </si>
  <si>
    <t>ITD-66-0001</t>
  </si>
  <si>
    <t>โครงการพัฒนาห่วงโซ่มูลค่าเชิงสุขภาพด้วยกลไกวิสาหกิจเพื่อสังคมในพื้นที่ภาคใต้ตอนบน</t>
  </si>
  <si>
    <t>สถาบันระหว่างประเทศเพื่อการค้าและการพัฒนา</t>
  </si>
  <si>
    <t>พณ 0909-65-0001</t>
  </si>
  <si>
    <t>พัฒนาและส่งเสริมการค้าและธุรกิจในต่างประเทศ ตลาดเอเชียและโอเชียเนีย</t>
  </si>
  <si>
    <t>พณ 0906-65-0001</t>
  </si>
  <si>
    <t>โครงการพัฒนาส่งเสริมการค้าระหว่างประเทศและสร้างภาพลักษณ์สินค้าฮาลาลสู่ตลาดโลก</t>
  </si>
  <si>
    <t>รอ 0016-65-0002</t>
  </si>
  <si>
    <t>โครงการพัฒนาระบบตลาดผลิตภัณฑ์กลุ่มจังหวัดแบบหลายช่องทาง</t>
  </si>
  <si>
    <t>พณ 0906-65-0002</t>
  </si>
  <si>
    <t>โครงการพัฒนาและส่งเสริมการค้าระหว่างประเทศสินค้าเกษตรอาหารและธุรกิจบริการอาหาร</t>
  </si>
  <si>
    <t>พณ 0906-65-0003</t>
  </si>
  <si>
    <t>พณ 0902-65-0001</t>
  </si>
  <si>
    <t>พณ 0905-65-0006</t>
  </si>
  <si>
    <t>พัฒนาและส่งเสริมการค้าระหว่างประเทศสินค้าไลฟ์สไตล์และสินค้าแฟชั่น</t>
  </si>
  <si>
    <t>พณ 0910-65-0001</t>
  </si>
  <si>
    <t>พณ 0911-65-0001</t>
  </si>
  <si>
    <t>พณ 0908-65-0001</t>
  </si>
  <si>
    <t>พณ 0908-65-0002</t>
  </si>
  <si>
    <t>โครงการขยายการค้าการลงทุนสู่สากล ปี 2565</t>
  </si>
  <si>
    <t>ชร 0016-65-0001</t>
  </si>
  <si>
    <t>การพัฒนาสินค้า การค้า การลงทุน และการขับเคลื่อนเศรษฐกิจชายแดน เขตเศรษฐกิจพิเศษจังหวัดเชียงรายแบบบูรณาการ</t>
  </si>
  <si>
    <t>อย 0016-65-0001</t>
  </si>
  <si>
    <t>โครงการส่งเสริมพัฒนาขีดความสามารถ SME กลุ่มจังหวัดภาคกลางตอนบน กิจกรรมหลักส่งเสริมและจำหน่ายผลิตภัณฑ์ SME กิจกรรมย่อยค่าจ้างเหมาบริการประชาสัมพันธ์เพิ่มช่องทางการตลาดทั้งในประเทศและต่างประเทศ (Thaifex)</t>
  </si>
  <si>
    <t>สำนักงานพาณิชย์จังหวัดพระนครศรีอยุธยา</t>
  </si>
  <si>
    <t>อบ 0016-65-0001</t>
  </si>
  <si>
    <t>พณ 0310-65-0002</t>
  </si>
  <si>
    <t>2/65 โครงการกำกับดูแลมาตรฐานส่งออกสินค้าเกษตร</t>
  </si>
  <si>
    <t>สบ 0016-65-0001</t>
  </si>
  <si>
    <t>โครงการส่งเสริมพัฒนาขีดความสามารถ SME กลุ่มจังหวัดภาคกลางตอนบน   กิจกรรมหลักส่งเสริมและจำหน่ายผลิตภัณฑ์ SME กิจกรรมย่อย อบรมเชิงปฎิบัติการด้านการตลาดออนไลน์และการสร้าง Personal branding</t>
  </si>
  <si>
    <t>สำนักงานพาณิชย์จังหวัดสระบุรี</t>
  </si>
  <si>
    <t>โครงการส่งเสริมพัฒนาขีดความสามารถ SME กลุ่มจังหวัดภาคกลางตอนบน กิจกรรมหลักส่งเสริมและจำหน่ายผลิตภัณฑ์ SME กิจกรรมย่อย อบรมเชิงปฎิบัติการด้านการตลาดออนไลน์และการสร้าง Personal branding</t>
  </si>
  <si>
    <t>สย 0105-65-0001</t>
  </si>
  <si>
    <t>โครงการพัฒนาผู้ประกอบการศิลปหัตถกรรมไทยยุคใหม่ และยกระดับผลิตภัณฑ์ศิลปหัตถกรรมไทยสู่สากล</t>
  </si>
  <si>
    <t>ศธ 0536.4-65-0051</t>
  </si>
  <si>
    <t>พัฒนาผลิตภัณฑ์ชุมชนท้องถิ่น คณะวิทยาศาสตร์และเทคโนโลยี</t>
  </si>
  <si>
    <t>พณ 0909-65-0002</t>
  </si>
  <si>
    <t>พณ 0910-65-0002</t>
  </si>
  <si>
    <t>EXIM-62-0001</t>
  </si>
  <si>
    <t>โครงการพัฒนาศักยภาพผู้ประกอบการ SMEs ให้แข่งขันได้ในตลาดการค้าโลก</t>
  </si>
  <si>
    <t>080303</t>
  </si>
  <si>
    <t>การขยายตัวการส่งออกของวิสาหกิจขนาดกลางและขนาดย่อมเพิ่มขึ้น</t>
  </si>
  <si>
    <t>สย 0105-62-0001</t>
  </si>
  <si>
    <t>โครงการยกระดับผู้ประกอบการศิลปหัตถกรรมยุคใหม่ ด้วยคุณค่าหัตถศิลป์และนวัตกรรม</t>
  </si>
  <si>
    <t>วท 5401-62-0005</t>
  </si>
  <si>
    <t>โครงการพัฒนาศักยภาพการวิจัยและพัฒนาผลิตภัณฑ์ฮาลาลของภาคอุตสาหกรรมไทย</t>
  </si>
  <si>
    <t>พณ 0601-62-0001</t>
  </si>
  <si>
    <t>36. โครงการประชาสัมพันธ์เชิงรุกเพื่อสร้างความรู้ความเข้าใจเกี่ยวกับการค้าเสรีกับประเทศคู่ค้าต่างๆ ผ่านสื่อสังคมออนไลน์ (Social Media)</t>
  </si>
  <si>
    <t>พณ 0601-62-0002</t>
  </si>
  <si>
    <t>35.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 ผ่านสื่อหนังสือพิมพ์</t>
  </si>
  <si>
    <t>35.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ผ่านสื่อหนังสือพิมพ์</t>
  </si>
  <si>
    <t>อก 0406-62-0003</t>
  </si>
  <si>
    <t>(62) โครงการสร้างมูลค่าเพิ่มอุตสาหกรรมสร้างสรรค์</t>
  </si>
  <si>
    <t>อก 0402-62-0004</t>
  </si>
  <si>
    <t>(62)โครงการส่งเสริมสนับสนุนพัฒนาศักยภาพและมาตรฐานการตรวจรับรองฮาลาล</t>
  </si>
  <si>
    <t>อก 0402-62-0012</t>
  </si>
  <si>
    <t>(62)โครงการยกระดับผลิตภัณฑ์สู่ตลาดโลก</t>
  </si>
  <si>
    <t>พณ 0601-62-0003</t>
  </si>
  <si>
    <t>34. โครงการประชาสัมพันธ์เชิงรุกเพื่อสร้างศักยภาพการค้าการลงทุนของไทยภายใต้ความตกลงการค้าเสรี ผ่านสื่อวิทยุ</t>
  </si>
  <si>
    <t>พณ 0607-62-0001</t>
  </si>
  <si>
    <t>33. FTA for Young ภายใต้โครงการเฉลิมพระเกียรติฯ ณ กระทรวงพาณิชย์</t>
  </si>
  <si>
    <t>พณ 0607-62-0002</t>
  </si>
  <si>
    <t>31. โครงการ DTN Consultation Day</t>
  </si>
  <si>
    <t>พณ 0607-62-0003</t>
  </si>
  <si>
    <t>26. โครงการเพิ่มศักยภาพเกษตรกรในยุคการค้าเสรี (ร่วมกับสภาเกษตรกรแห่งชาติ)</t>
  </si>
  <si>
    <t>พณ 0607-62-0004</t>
  </si>
  <si>
    <t>27. โครงการสร้างเครือข่ายเชื่อมโยง 3 จังหวัดชายแดนใต้สู่ตลาดอาเซียน (ร่วมกับ ศอ.บต.)</t>
  </si>
  <si>
    <t>พณ 0607-62-0005</t>
  </si>
  <si>
    <t>25. โครงการยกระดับผู้ประกอบการให้เป็น Smart Entrepreneur ผ่านโลกการค้าเสรี (ร่วมกับสภาหอการค้าแห่งประเทศไทย  สภาอุตสาหกรรมแห่งประเทศไทย สภาผู้ส่งสินค้าทางเรือแห่งประเทศไทย  และสมาคมธนาคารไทย)</t>
  </si>
  <si>
    <t>25. โครงการยกระดับผู้ประกอบการให้เป็น Smart Entrepreneur ผ่านโลกการค้าเสรี (ร่วมกับสภาหอการค้าแห่งประเทศไทย สภาอุตสาหกรรมแห่งประเทศไทย สภาผู้ส่งสินค้าทางเรือแห่งประเทศไทย และสมาคมธนาคารไทย)</t>
  </si>
  <si>
    <t>พณ 0607-62-0007</t>
  </si>
  <si>
    <t>29. โครงการสนับสนุนการดำเนินงานของศูนย์ FTA Center ระดับจังหวัด (ร่วมกับสำนักงานพาณิชย์จังหวัด)</t>
  </si>
  <si>
    <t>พณ 0607-62-0008</t>
  </si>
  <si>
    <t>30. โครงการ DTN Business Plan Award 2019 “ชี้ช่องโอกาส บุกตลาดด้วย FTA”</t>
  </si>
  <si>
    <t>พณ 0607-62-0009</t>
  </si>
  <si>
    <t>32. โครงการ “จัดทัพโคนมไทยบุกตลาดต่างประเทศด้วย FTA”</t>
  </si>
  <si>
    <t>พฤษภาคม 2562</t>
  </si>
  <si>
    <t>พณ 0906-62-0002</t>
  </si>
  <si>
    <t>โครงการพัฒนาและส่งเสริมการค้าระหว่างประเทศสินค้าและธุรกิจบริการศักยภาพ สินค้าอาหารและธุรกิจบริการอาหาร</t>
  </si>
  <si>
    <t>พณ 0601-62-0006</t>
  </si>
  <si>
    <t>37. โครงการประชาสัมพันธ์เพื่อสร้างความตระหนักรับรู้เกี่ยวกับการเจรจาการค้าเสรีและภารกิจกรมเจรจาการค้าระหว่างประเทศ</t>
  </si>
  <si>
    <t>พณ 0601-62-0007</t>
  </si>
  <si>
    <t>38. โครงการประชาสัมพันธ์เชิงรุกเพื่อเพิ่มศักยภาพและยกระดับรายได้ของเกษตรกรจากความตกลงการค้าเสรี</t>
  </si>
  <si>
    <t>พณ 0601-62-0008</t>
  </si>
  <si>
    <t>39. โครงการเผยแพร่ประชาสัมพันธ์ข้อมูลข่าวสารเพื่อสร้างความรู้ความเข้าใจเชิงรุกสำหรับการเป็นประธานอาเซียนของไทย</t>
  </si>
  <si>
    <t>พณ 0907-62-0001</t>
  </si>
  <si>
    <t>สำนักพัฒนาและส่งเสริมธุรกิจบริการ</t>
  </si>
  <si>
    <t>พณ 0607-62-0010</t>
  </si>
  <si>
    <t>28. โครงการพัฒนาความพร้อมทางการค้าของสหกรณ์ไทย สู่การค้าเสรี (ร่วมกับกรมส่งเสริมสหกรณ์)</t>
  </si>
  <si>
    <t>กรกฎาคม 2562</t>
  </si>
  <si>
    <t>พณ 1102-62-0002</t>
  </si>
  <si>
    <t>โครงการอบรมสัมมนาเชิงปฏิบัติการ TPSO-WEF Grow Asia Hackathon Agriculture Trade Workshop: Hackathon Workshop on Thai Organic Rice</t>
  </si>
  <si>
    <t>กองนโยบายและยุทธศาสตร์การค้าสินค้าเกษตร</t>
  </si>
  <si>
    <t>ศธ 058204-62-0014</t>
  </si>
  <si>
    <t>โครงการอบรมให้ความรู้เพื่อพัฒนาชุมชนให้ยั่งยืนเพื่อขับเคลื่อน Thailand 4.0</t>
  </si>
  <si>
    <t>มหาวิทยาลัยเทคโนโลยีราชมงคลรัตนโกสินทร์</t>
  </si>
  <si>
    <t>พณ 0906-63-0003</t>
  </si>
  <si>
    <t>ศธ 0536.3-63-0015</t>
  </si>
  <si>
    <t>ศธ 053309-63-0002</t>
  </si>
  <si>
    <t>โครงการเสริมสร้างศักยภาพการผลิตกระดาษสามูลช้างของ ตำบลกื้ดช้าง อำเภอแม่แตง จังหวัดเชียงใหม่</t>
  </si>
  <si>
    <t>วิทยาลัยพัฒนาเศรษฐกิจและเทคโนโลยีชุมชนแห่งเอเชีย</t>
  </si>
  <si>
    <t>ศธ 053302-63-0001</t>
  </si>
  <si>
    <t>โครงการยกระดับผลิตภัณฑ์ OTOP ให้มีมาตรฐานสุขลักษณะที่ดีในการผลิตอาหาร (GHP)</t>
  </si>
  <si>
    <t>ศธ 053305-63-0001</t>
  </si>
  <si>
    <t>โครงการส่งเสริมและพัฒนาคุณภาพและมาตรฐานผลิตภัณฑ์อาหารแปรรูปของชุมชน</t>
  </si>
  <si>
    <t>คณะเทคโนโลยีการเกษตร</t>
  </si>
  <si>
    <t>ศธ 053302-63-0008</t>
  </si>
  <si>
    <t>โครงการพัฒนาและยกระดับผลิตภัณฑ์ชุมชนจากมะแขว่นและสตอเบอร์รี่ของหมู่บ้านกองแหะและหมู่บ้านโป่งแยงนอก ตำบลโป่งแยง อำเภอแม่ริม จังหวัดเชียงใหม่</t>
  </si>
  <si>
    <t>ศธ. 0562.04-63-0037</t>
  </si>
  <si>
    <t>ส่งเสริมผู้ประกอบการสู่ตลาดสากล</t>
  </si>
  <si>
    <t>มหาวิทยาลัยราชภัฏจันทรเกษม</t>
  </si>
  <si>
    <t>พณ 0601-63-0003</t>
  </si>
  <si>
    <t>11. โครงการประชาสัมพันธ์เชิงรุกเพื่อสร้างศักยภาพการค้าการลงทุนของไทยภายใต้ความตกลงการค้าเสรี ผ่านสื่อวิทยุ</t>
  </si>
  <si>
    <t>พณ 0601-63-0004</t>
  </si>
  <si>
    <t>12.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 ผ่านสื่อสิ่งพิมพ์ออนไลน์</t>
  </si>
  <si>
    <t>12.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ผ่านสื่อสิ่งพิมพ์ออนไลน์</t>
  </si>
  <si>
    <t>พณ 0601-63-0005</t>
  </si>
  <si>
    <t>14. โครงการประชาสัมพันธ์เพื่อสร้างความตระหนักรับรู้เกี่ยวกับการเจรจาการค้าเสรี  และภารกิจกรมเจรจาการค้าระหว่างประเทศ</t>
  </si>
  <si>
    <t>14. โครงการประชาสัมพันธ์เพื่อสร้างความตระหนักรับรู้เกี่ยวกับการเจรจาการค้าเสรี และภารกิจกรมเจรจาการค้าระหว่างประเทศ</t>
  </si>
  <si>
    <t>พณ 0601-63-0007</t>
  </si>
  <si>
    <t>15. โครงการจัดทำคลิปปิ้งข่าวออนไลน์</t>
  </si>
  <si>
    <t>พณ 0607-63-0001</t>
  </si>
  <si>
    <t>2.โครงการเพิ่มศักยภาพเกษตรกรในยุคการค้าเสรี(ร่วมกับสภาเกษตกรแห่งชาติ)</t>
  </si>
  <si>
    <t>พณ 0607-63-0002</t>
  </si>
  <si>
    <t>3.โครงการสร้างเครือข่ายเชื่อมโยง 4 จังหวัดชายแดนภาคใต้สู่ตลาดการค้าเสรี</t>
  </si>
  <si>
    <t>พณ 0607-63-0003</t>
  </si>
  <si>
    <t>9.โครงการเตรียมความพร้อมให้รัฐสภาและบุคลากรส่วนท้องถิ่น เรื่อง โลกการค้าเสรี</t>
  </si>
  <si>
    <t>พณ 0607-63-0004</t>
  </si>
  <si>
    <t>8.จัดทัพโคนมไทยบุกตลาดต่างประเทศด้วย FTA</t>
  </si>
  <si>
    <t>2,380,960.4</t>
  </si>
  <si>
    <t>พณ 0607-63-0005</t>
  </si>
  <si>
    <t>4. โครงการพัฒนาความพร้อมทางการค้าของสหกรณ์ไทยสู่การค้าเสรี ร่วมกับกรมส่งเสริมสหกรณ์</t>
  </si>
  <si>
    <t>พณ 0607-63-0006</t>
  </si>
  <si>
    <t>5.โครงการสนับสนุนการดำเนินงานของศูนย์ FTA Center ระดับจังหวัด</t>
  </si>
  <si>
    <t>พณ 0607-63-0007</t>
  </si>
  <si>
    <t>6. โครงการ DTN Business Plan Award 2020 จัดทัพธุรกิจไทย ใช้ประโยชน์ FTA</t>
  </si>
  <si>
    <t>พณ 0607-63-0008</t>
  </si>
  <si>
    <t>1. โครงการยกระดับผู้ประกอบการให้เป็น Smart Entrepreneur ผ่านโลกการค้าเสรี (ร่วมกับสภาผู้ส่งสภาสินค้าทางเรือแห่งประเทศไทย สภาหอการค้าแห่งประเทศไทย สภาอุตสาหกรรมแห่งประเทศไทย และสมาคมธนาคารไทย)</t>
  </si>
  <si>
    <t>พณ 0807-63-0002</t>
  </si>
  <si>
    <t>สร้างมูลค่าเศรษฐกิจด้วยธุริกจแฟรนไชส์</t>
  </si>
  <si>
    <t>พณ 0607-63-0009</t>
  </si>
  <si>
    <t>7. โครงการ DTN Consultation Day</t>
  </si>
  <si>
    <t>ศธ 0538-63-0001</t>
  </si>
  <si>
    <t>โครงการสร้างแบรนด์และขายช่องทางการตลาดดิจิทัลผลิตภัณฑ์แปรรูปจากกล้วยของกลุ่ม SME ในเขตภาคเหนือตอนล่างให้รองรับการตลาดทั้งในและต่างประเทศ</t>
  </si>
  <si>
    <t>มหาวิทยาลัยราชภัฏพิบูลสงคราม</t>
  </si>
  <si>
    <t>พณ 0605-63-0002</t>
  </si>
  <si>
    <t>16. โครงการระบบคลังข้อมูลการเจรจาการค้าระหว่างประเทศ</t>
  </si>
  <si>
    <t>ศูนย์สารสนเทศการเจรจาการค้าระหว่างประเทศ</t>
  </si>
  <si>
    <t>รบ 0017-63-0003</t>
  </si>
  <si>
    <t>โครงการเสริมสร้างเศรษฐกิจชุมชนเข้มแข็ง</t>
  </si>
  <si>
    <t>ราชบุรี</t>
  </si>
  <si>
    <t>พณ 1102-63-0002</t>
  </si>
  <si>
    <t>Partnership for Agricultural Trade and Inclusive Growth in Thailand   Business Consultation Meeting between Thai Government and WEF Grow Asia</t>
  </si>
  <si>
    <t>Partnership for Agricultural Trade and Inclusive Growth in Thailand Business Consultation Meeting between Thai Government and WEF Grow Asia</t>
  </si>
  <si>
    <t>อก 0402-63-0003</t>
  </si>
  <si>
    <t>(63)โครงการส่งเสริมสนับสนุนพัฒนาศักยภาพและมาตรฐานการตรวจรับรองฮาลาล</t>
  </si>
  <si>
    <t>อก 0406-63-0001</t>
  </si>
  <si>
    <t>(63)โครงการสร้างมูลค่าเพิ่มอุตสาหกรรมสร้างสรรค์</t>
  </si>
  <si>
    <t>ยส 0016-63-0001</t>
  </si>
  <si>
    <t>เชื่อมโยงตลาดผลิตภัณฑ์ชุมชน OTOP ทั้้งในและต่างปรเทศ</t>
  </si>
  <si>
    <t>สำนักงานพาณิชย์จังหวัดยโสธร</t>
  </si>
  <si>
    <t>พณ 0907-63-0008</t>
  </si>
  <si>
    <t>จบ 0016-63-0001</t>
  </si>
  <si>
    <t>ประชาสัมพันธ์และจัดแสดงผลไม้เมืองร้อนในงานแสดงและจำหน่ายสินค้าระดับนานาชาติ “THAIFEX - World of Food Asia 2020”</t>
  </si>
  <si>
    <t>ยส 0016-63-0004</t>
  </si>
  <si>
    <t>โครงการส่งเสริมตลาดสินค้าเกษตรอินทรีย์</t>
  </si>
  <si>
    <t>อว 0616.10-63-0001</t>
  </si>
  <si>
    <t>พัฒนาผลิตภัณฑ์ชุมชนท้องถิ่น</t>
  </si>
  <si>
    <t>รย0033-63-0001</t>
  </si>
  <si>
    <t>โครงการเพิ่มศักยภาพขีดความสามารถผู้ประกอบขนาดเล็กและขนาดย่อม (กิจกรรมส่งเสริมและพัฒนาผู้ประกอบการอุตสาหกรรม SMEs จังหวัดระยองรองรับ EEC)</t>
  </si>
  <si>
    <t>สำนักงานอุตสาหกรรมจังหวัดระยอง</t>
  </si>
  <si>
    <t>ศธ 0536.3-63-0148</t>
  </si>
  <si>
    <t>โครงการพัฒนาศักยภาพผู้ประกอบการผลิตภัณฑ์ชุมชน (โปรแกรมวิชาการตลาด)</t>
  </si>
  <si>
    <t>บก 0017-63-0001</t>
  </si>
  <si>
    <t>กิจกรรมจัดงานแสดงและจำหน่ายสินค้า/เจรจาจับคู่ธุรกิจ</t>
  </si>
  <si>
    <t>บึงกาฬ</t>
  </si>
  <si>
    <t>บก 0019-63-0002</t>
  </si>
  <si>
    <t>กิจกรรมจัดแสดงและจำหน่ายผลิตภัณฑ์ OTOP ระดับอำเภอ</t>
  </si>
  <si>
    <t>ปข 0019-63-0003</t>
  </si>
  <si>
    <t>โครงการการพัฒนาคุณภาพและมาตรฐานผลิตภัณฑ์ สินค้าเกษตร OTOP/SMEs เพชรสมุทรคีรีสู่การสร้างนวัตกรรมไทยแลนด์ ๔.๐ ด้วยเศรษฐกิจสร้างสรรค์</t>
  </si>
  <si>
    <t>สำนักงานพัฒนาชุมชนจังหวัดประจวบคีรีขันธ์</t>
  </si>
  <si>
    <t>อบ 0016-63-0001</t>
  </si>
  <si>
    <t>ชม 0017-63-0033</t>
  </si>
  <si>
    <t>พัฒนาความร่วมมือด้านการส่งเสริมอุตสาหกรรมระหว่างจังหวัดเชียงใหม่และจังหวัดมิเอะ ประเทศญี่ปุ่น (Mie-Thailand Innovation Center : Chiang Mai Chapter)</t>
  </si>
  <si>
    <t>เชียงใหม่</t>
  </si>
  <si>
    <t>อบ 0016-63-0002</t>
  </si>
  <si>
    <t>ศก 0016-63-0003</t>
  </si>
  <si>
    <t>ส่งเสริมตลาดสินค้าเกษตรอินทรีย์</t>
  </si>
  <si>
    <t>ศธ 0551.0102-63-0002</t>
  </si>
  <si>
    <t>โครงการหน่วยบ่มเพาะให้บัณฑิตมีทักษะเป็นผู้ผู้ประกอบการใหม่ (Startup)</t>
  </si>
  <si>
    <t>มหาวิทยาลัยราชภัฏวไลยอลงกรณ์ ในพระบรมราชูปถัมภ์</t>
  </si>
  <si>
    <t>วว 6120-63-0008</t>
  </si>
  <si>
    <t>โครงการจัดตั้งศูนย์นวัตกรรมการออกแบบบรรจุภัณฑ์เพื่อวิสาหกิจขนาดกลางและขนาดย่อม (SMEs)</t>
  </si>
  <si>
    <t>พณ 0906-63-0004</t>
  </si>
  <si>
    <t>โครงการรณรงค์บริโภคข้าวและผลิตภัณฑ์ข้าวของไทยทั้งตลาดในประเทศและต่างประเทศ พ.ศ. 2563-2565</t>
  </si>
  <si>
    <t>ศธ  0546.05-63-0012</t>
  </si>
  <si>
    <t>โครงการคลินิกส่งเสริมและเพิ่มมูลค่าผลิตภัณฑ์ชุมชนผ่านช่องทางการตลาดออนไลน์ด้วยนวัตกรรมคอมพิวเตอร์</t>
  </si>
  <si>
    <t>พณ 0601-63-0011</t>
  </si>
  <si>
    <t>โครงการส่งเสริมเกษตรกร ผู้ประกอบการไทย เร่งต่อยอดใช้ประโยชน์ FTA</t>
  </si>
  <si>
    <t>080303V04</t>
  </si>
  <si>
    <t>080303F0403</t>
  </si>
  <si>
    <t>อก 0711-63-0004</t>
  </si>
  <si>
    <t>โครงการพัฒนาผู้ประกอบการ SMEs เพื่อการรับรองคุณภาพผลิตภัณฑ์ (มอก.) รายสาขา กลุ่มผลิตภัณฑ์มาตรฐานบังคับและมาตรฐานทั่วไป</t>
  </si>
  <si>
    <t>080303V01</t>
  </si>
  <si>
    <t>080303F0101</t>
  </si>
  <si>
    <t>อก 0711-63-0005</t>
  </si>
  <si>
    <t>โครงการยกระดับผู้ประกอบการอุตสาหกรรมด้วยการมาตรฐาน เพื่อเพิ่มขีดความสามารถในการแข่งขันทางการค้า</t>
  </si>
  <si>
    <t>อก 0711-63-0006</t>
  </si>
  <si>
    <t>โครงการส่งเสริมการนำมาตรฐานแนวทางเศรษฐกิจพอเพียงภาคอุตสาหกรรม (มอก.9999) สู่ภาคปฏิบัติอย่างยั่งยืน</t>
  </si>
  <si>
    <t>อก 0711-63-0007</t>
  </si>
  <si>
    <t>โครงการส่งเสริมผู้ประกอบการให้จำหน่ายสินค้ามาตรฐานเพื่อการคุ้มครองผู้บริโภค</t>
  </si>
  <si>
    <t>อก 0711-63-0008</t>
  </si>
  <si>
    <t>โครงการสร้างเครือข่ายด้านการมาตรฐาน เพื่อรณรงค์สร้างสังคมคุณภาพมาตรฐาน</t>
  </si>
  <si>
    <t>080303V02</t>
  </si>
  <si>
    <t>080303F0201</t>
  </si>
  <si>
    <t>อก 0711-63-0009</t>
  </si>
  <si>
    <t>โครงการสร้างการรับรู้เกี่ยวกับเครื่องหมายมาตรฐาน เพื่อการมีคุณภาพชีวิตที่ดี และมีความปลอดภัย</t>
  </si>
  <si>
    <t>พณ 0315-63-0006</t>
  </si>
  <si>
    <t>ส่งเสริมการใช้สิทธิประโยชน์ทางการค้าเพื่อเพิ่มมูลค่าส่งออก SMEs ไทย</t>
  </si>
  <si>
    <t>สำนักบริหารนโยบายและยุทธศาสตร์การค้า</t>
  </si>
  <si>
    <t>พณ 0315-63-0007</t>
  </si>
  <si>
    <t>เสริมสร้างมูลค่าการใช้สิทธิพิเศษทางภาษีจากการรับรองถิ่นกำเนิดสินค้า ด้วยตนเอง (Self - Certification)</t>
  </si>
  <si>
    <t>ศธ  0521-63-0034</t>
  </si>
  <si>
    <t>การจัดทำมาตรฐานการผลิตและความเข้ากันได้ทางชีวภาพ เพื่อส่งเสริมนักวิจัย ผู้ประกอบการ วิสาหกิจชุมชนภาคใต้ เพื่อต่อยอดงานวิจัยและนวัตกรรมไปใช้ประโยชน์เชิงพาณิชย์</t>
  </si>
  <si>
    <t>ตุลาคม 2567</t>
  </si>
  <si>
    <t>พณ 0903-63-0011</t>
  </si>
  <si>
    <t>โครงการขยายการค้าการลงทุนสู่สากล</t>
  </si>
  <si>
    <t>080303F0401</t>
  </si>
  <si>
    <t>ศธ  0546.05-64-0001</t>
  </si>
  <si>
    <t>ช่วยแม่ขายของ</t>
  </si>
  <si>
    <t>080303F0202</t>
  </si>
  <si>
    <t>ศธ 0530.15-64-0003</t>
  </si>
  <si>
    <t>โครงการพัฒนาและยกระดับสินค้าหนึ่งตำบลหนึ่งผลิตภัณฑ์ด้วยวิทยาศาสตร์ เทคโนโลยี และนวัตกรรม กลุ่มสวานตะกล้าพลาสติกบ้านโนนสะอาด ตำบลเขว่าไร่ อำเภอโกสุมพิสัย จังหวัดมหาสารคาม</t>
  </si>
  <si>
    <t>คณะศิลปกรรมศาสตร์</t>
  </si>
  <si>
    <t>080303F0203</t>
  </si>
  <si>
    <t>พณ 0902-64-0002</t>
  </si>
  <si>
    <t>รบ 0017-64-0002</t>
  </si>
  <si>
    <t>รอ 0016-64-0002</t>
  </si>
  <si>
    <t>พณ 0907-64-0004</t>
  </si>
  <si>
    <t>นย 0016-64-0001</t>
  </si>
  <si>
    <t>ส่งเสริมตลาดสินค้ารด้านการเกษตร</t>
  </si>
  <si>
    <t>สำนักงานพาณิชย์จังหวัดนครนายก</t>
  </si>
  <si>
    <t>080303F0204</t>
  </si>
  <si>
    <t>พณ 0601-64-0001</t>
  </si>
  <si>
    <t>10. โครงการประชาสัมพันธ์ข้อมูลข่าวสารเกี่ยวกับเศรษฐกิจการค้าและลงทุนของไทยภายใต้ความตกลงการค้าเสรี ผ่านสื่อวิทยุ</t>
  </si>
  <si>
    <t>พณ 1102-64-0001</t>
  </si>
  <si>
    <t>โครงการพัฒนาศักยภาพการค้าและบริการเพื่อยกระดับเศรษฐกิจฐานรากไทย</t>
  </si>
  <si>
    <t>จบ 0016-64-0001</t>
  </si>
  <si>
    <t>ส่งเสริมและพัฒนาตลาดการค้าอัญมณีและเครื่องประดับจังหวัดจันทบุรี</t>
  </si>
  <si>
    <t>พณ 0601-64-0002</t>
  </si>
  <si>
    <t>11. โครงการประชาสัมพันธ์เชิงรุกเพื่อสร้างการรับรู้เกี่ยวกับความตกลงการค้าเสรีและเศรษฐกิจการค้าระหว่างประเทศ ผ่านสื่อสิ่งพิมพ์ออนไลน์</t>
  </si>
  <si>
    <t>พณ 0601-64-0003</t>
  </si>
  <si>
    <t>13. โครงการบริหารจัดการข้อมูลเกี่ยวกับความตกลงการค้าเสรีในยุคดิจิทัล ผ่านสื่อโซเชียลมีเดีย</t>
  </si>
  <si>
    <t>พณ 0601-64-0004</t>
  </si>
  <si>
    <t>14. โครงการจัดทำคลิปปิ้งข่าวออนไลน์</t>
  </si>
  <si>
    <t>พณ 0601-64-0006</t>
  </si>
  <si>
    <t>12. โครงการประชาสัมพันธ์เชิงรุกเพื่อสร้างความตระหนักรับรู้เกี่ยวกับการเจรจาจัดทำความตกลงการค้าเสรีและภารกิจกรมเจรจาการค้าระหว่างประเทศ</t>
  </si>
  <si>
    <t>พณ 0601-64-0007</t>
  </si>
  <si>
    <t>15. โครงการจัดทำหนังสือรายงานผลการดำเนินงานของกรมเจรจาการค้าระหว่างประเทศ ประจำปี 2563</t>
  </si>
  <si>
    <t>พณ 0304-64-0006</t>
  </si>
  <si>
    <t>6/64 โครงการขยายการค้าการลงทุนชายแดน</t>
  </si>
  <si>
    <t>กองความร่วมมือการค้าและการลงทุน</t>
  </si>
  <si>
    <t>080303V05</t>
  </si>
  <si>
    <t>080303F0501</t>
  </si>
  <si>
    <t>พณ 0607-64-0001</t>
  </si>
  <si>
    <t>9. โครงการเตรียมความพร้อมให้รัฐสภาและบุคลากรส่วนท้องถิ่น เรื่อง โลกการค้าเสรี</t>
  </si>
  <si>
    <t>พณ 0607-64-0002</t>
  </si>
  <si>
    <t>5. โครงการสนับสนุนการดำเนินงานของศูนย์ FTA Center ระดับจังหวัด</t>
  </si>
  <si>
    <t>สห 0016-64-0001</t>
  </si>
  <si>
    <t>โครงการส่งเสริมพัฒนาขีดความสามารถ SME กลุ่มจังหวัดภาคกลางตอนบน กิจกรรมหลักส่งเสริมและพัฒนาขีดความสามารถผู้ประกอบการ SME กลุ่มจังหวัดภาคกลางตอนบน (กิจกรรมย่อยที่ 1 พัฒนาขีดความสามารถผู้ประกอบการ SME)</t>
  </si>
  <si>
    <t>สำนักงานพาณิชย์จังหวัดสิงห์บุรี</t>
  </si>
  <si>
    <t>080303F0102</t>
  </si>
  <si>
    <t>พณ 0607-64-0003</t>
  </si>
  <si>
    <t>2. โครงการ “การเพิ่มศักยภาพเกษตรกรในยุคการค้าเสรี” (ร่วมกับสภาเกษตรกรแห่งชาติ)</t>
  </si>
  <si>
    <t>พณ 0607-64-0004</t>
  </si>
  <si>
    <t>4. โครงการพัฒนาความพร้อมทางการค้าของสหกรณ์ไทยสู่การค้าเสรี</t>
  </si>
  <si>
    <t>พณ 0607-64-0005</t>
  </si>
  <si>
    <t>3. โครงการสร้างเครือข่ายเชื่อมโยง 4 จังหวัดชายแดนภาคใต้ สู่ตลาดการค้าเสรีอาเซียน (ร่วมกับ ศอ.บต.)</t>
  </si>
  <si>
    <t>พณ 0607-64-0006</t>
  </si>
  <si>
    <t>1. โครงการยกระดับผู้ประกอบการให้เป็น Smart Entrepreneur ผ่านโลกการค้าเสรี (ร่วมกับสภาผู้ส่งสินค้าทางเรือแห่งประเทศไทย  สภาหอการค้าแห่งประเทศไทย สภาอุตสาหกรรมแห่งประเทศไทยและสมาคมทหารไทย)</t>
  </si>
  <si>
    <t>1. โครงการยกระดับผู้ประกอบการให้เป็น Smart Entrepreneur ผ่านโลกการค้าเสรี (ร่วมกับสภาผู้ส่งสินค้าทางเรือแห่งประเทศไทย สภาหอการค้าแห่งประเทศไทย สภาอุตสาหกรรมแห่งประเทศไทยและสมาคมทหารไทย)</t>
  </si>
  <si>
    <t>พณ 0607-64-0007</t>
  </si>
  <si>
    <t>6. โครงการ DTN Business Plan Award 2021 จัดทัพธุรกิจไทยใช้ประโยชน์ FTA</t>
  </si>
  <si>
    <t>พณ 0607-64-0008</t>
  </si>
  <si>
    <t>8. โครงการโคนมไทยก้าวไกล ขยายตลาดส่งออกได้ด้วย FTA</t>
  </si>
  <si>
    <t>อย 0016-64-0001</t>
  </si>
  <si>
    <t>โครงการส่งเสริมพัฒนาขีดความสามารถ SME กลุ่มจังหวัดภาคกลางตอนบน กิจกรรมหลักส่งเสริมและจำหน่ายผลิตภัณฑ์ SME (กิจกรรมย่อยที่ 1 ประชาสัมพันธ์และเพิ่มช่องทางการตลาดผลิตภัณฑ์กลุ่มจังหวัดภาคกลางตอนบน)</t>
  </si>
  <si>
    <t>พณ 0607-64-0009</t>
  </si>
  <si>
    <t>พณ 0605-64-0003</t>
  </si>
  <si>
    <t>มท 0227.1(อย)-64-0005</t>
  </si>
  <si>
    <t>โครงการส่งเสริมพัฒนาขีดความสามารถ SME กลุ่มจังหวัดภาคกลางตอนบน</t>
  </si>
  <si>
    <t>ภาคกลางตอนบน</t>
  </si>
  <si>
    <t>ตก 0016-64-0002</t>
  </si>
  <si>
    <t>ส่งเสริมและขยายช่องทางการตลาดสินค้าเกษตรปลอดภัย/อินทรีย์ ผลไม้คุณภาพ เกษตรแปรรูป และผลิตภัณฑ์ต่อเนื่อง กลุ่มจังหวัดภาคเหนือตอนล่าง 1ภายใต้ โครงการส่งเสริมและพัฒนาสินค้าเกษตรปลอดภัย แปรรูปและการตลาด</t>
  </si>
  <si>
    <t>สำนักงานพาณิชย์จังหวัดตาก</t>
  </si>
  <si>
    <t>มท 0227.3(ยล)-64-0006</t>
  </si>
  <si>
    <t>พัฒนาและส่งเสริมอุตสาหกรรมอาหารอัตลักษณ์ ด้วยนวัตกรรมและเทคโนโลยี เข้าสู่ตลาดสากล</t>
  </si>
  <si>
    <t>ภาคใต้ชายแดน</t>
  </si>
  <si>
    <t>ศธ0585.11-64-0037</t>
  </si>
  <si>
    <t>แนวทางการเพิ่มมูลค่าผลิตภัณฑ์ชุมชนบนรากฐานภูมิปัญญาท้องถิ่นอย่างยั่งยืนสำหรับวิสาหกิจชุมชนที่มีศักยภาพในระดับดีของจังหวัดพระนครศรีอยุธยา</t>
  </si>
  <si>
    <t>นร 5332-64-0007</t>
  </si>
  <si>
    <t>โครงการพัฒนาศักยภาพและช่องทางการตลาดเชิงลึกสำหรับผู้ประกอบการ SME</t>
  </si>
  <si>
    <t>พณ 0607-63-0012</t>
  </si>
  <si>
    <t>ศธ 0536.3-64-0045</t>
  </si>
  <si>
    <t>โครงการบัญชีสู่ชุมชนเพื่อเสริมสร้างความเข้มแข็งตามแนวคิดปรัชญาเศรษฐกิจพอเพียง</t>
  </si>
  <si>
    <t>ศธ 056404-64-0004</t>
  </si>
  <si>
    <t>โครงการยกระดับคุณภาพผลิตภัณฑ์และบรรจุภัณฑ์ชุมชนท้องถิ่นด้วยอัตลักษณ์และทุนทางวัฒนธรรมฝั่งธนบุรี</t>
  </si>
  <si>
    <t>สำนักศิลปะและวัฒนธรรม</t>
  </si>
  <si>
    <t>มหาวิทยาลัยราชภัฏบ้านสมเด็จเจ้าพระยา</t>
  </si>
  <si>
    <t>พณ 0315-66-0004</t>
  </si>
  <si>
    <t>โครงการส่งเสริมการใช้สิทธิประโยชน์ทางการค้าเพื่อเพิ่มมูลค่าส่งออก SMEs ไทย</t>
  </si>
  <si>
    <t>พณ 0607-66-0001</t>
  </si>
  <si>
    <t>โครงการสร้างผู้ประกอบการรุ่นใหม่สู่ตลาดการค้าเสรี</t>
  </si>
  <si>
    <t>EXIM-66-0002</t>
  </si>
  <si>
    <t>มกราคม 2566</t>
  </si>
  <si>
    <t>ธันวาคม 2566</t>
  </si>
  <si>
    <t>080303V03</t>
  </si>
  <si>
    <t>080303F0301</t>
  </si>
  <si>
    <t>วท 5401-66-0044</t>
  </si>
  <si>
    <t>โครงการพัฒนาผู้ประกอบการด้านแหล่งวัตถุดิบปลอดภัยแห่งอนาคต (Future  Ingredient Acceleration Program )</t>
  </si>
  <si>
    <t>โครงการพัฒนาผู้ประกอบการด้านแหล่งวัตถุดิบปลอดภัยแห่งอนาคต (Future Ingredient Acceleration Program )</t>
  </si>
  <si>
    <t>พณ 0903-64-0006</t>
  </si>
  <si>
    <t>ศธ0526308-66-0003</t>
  </si>
  <si>
    <t>โครงการ “การจัดทำคู่มือ:โอกาสการส่งออกสินค้า SMEs ไทยสู่จีน”</t>
  </si>
  <si>
    <t>วท 6401-66-0018</t>
  </si>
  <si>
    <t>โครงการการเสริมศักยภาพผู้ประกอบการนวัตกรรมเพื่อเข้าสู่ตลาดต่างประเทศ</t>
  </si>
  <si>
    <t>วท 6401-66-0020</t>
  </si>
  <si>
    <t>โครงการกิจกรรมส่งเสริมความสามารถผู้ประกอบการธุรกิจนวัตกรรมภูมิภาคด้านการสร้างตราสินค้า (BrandDNA)</t>
  </si>
  <si>
    <t>วท 6500-66-0002</t>
  </si>
  <si>
    <t>โครงการพัฒนาธุรกิจและส่งเสริมการตลาดสำหรับอุตสาหกรรมการแพทย์และสุขภาพของไทยเข้าสู่ตลาดสากล</t>
  </si>
  <si>
    <t>สำนักผู้อำนวยการ</t>
  </si>
  <si>
    <t>ศธ0578.13-66-0003</t>
  </si>
  <si>
    <t>โครงการยกระดับผู้ประกอบการจากภูมิปัญญาท้องถิ่นสู่ตลาดต่างประเทศ</t>
  </si>
  <si>
    <t>ศธ 0530.15-64-0008</t>
  </si>
  <si>
    <t>โครงการพัฒนาหมู่บ้านอุตสาหกรรมสร้างสรรค์ สู่การพัฒนาเศรษฐกิจอย่างยั่งยืน (creative industry village: CIV) กิจกรรม เสริมสร้างศักยภาพและขีดความสามารถเศรษฐกิจชุมชน ภายใต้โครงการพัฒนาหมู่บ้านอุตสาหกรรมสร้างสรรค์สู่การพัฒนาเศรษฐกิจอย่างยั่งยืน (creative industry village: CIV) ประจ าปีงบประมาณ ๒๕๖๔</t>
  </si>
  <si>
    <t>ศธ 0530.15-64-0009</t>
  </si>
  <si>
    <t>การพัฒนาผลิตภัณฑ์แปรรูปเนื้อสัตว์  ของใช้ของตกแต่ง และของที่ระลึก กิจกรรมพัฒนาผลิตภัณฑ์เกษตรแปรรูปให้สอดคล้องกับความต้องการของตลาด  ( Agro-Processing Product 4.0 : APP) ภายใต้ โครงการพัฒนาอุตสาหกรรมเกษตรแปรรูปแบบครบวงจร  งบประมาณจากกลุ่มจังหวัดภาคตะวันออกเฉียงเหนือตอนล่าง 2 (Agro-Processing Industry Esan Lower 2) ปีงบประมาณ พ.ศ. 2564</t>
  </si>
  <si>
    <t>การพัฒนาผลิตภัณฑ์แปรรูปเนื้อสัตว์ ของใช้ของตกแต่ง และของที่ระลึก กิจกรรมพัฒนาผลิตภัณฑ์เกษตรแปรรูปให้สอดคล้องกับความต้องการของตลาด ( Agro-Processing Product 4.0 : APP) ภายใต้ โครงการพัฒนาอุตสาหกรรมเกษตรแปรรูปแบบครบวงจร งบประมาณจากกลุ่มจังหวัดภาคตะวันออกเฉียงเหนือตอนล่าง 2 (Agro-Processing Industry Esan Lower 2) ปีงบประมาณ พ.ศ. 2564</t>
  </si>
  <si>
    <t>รบ 0017-65-0004</t>
  </si>
  <si>
    <t>โครงการเพิ่มศักยภาพการเพาะเลี้ยงสัตว์น้ำราชบุรี</t>
  </si>
  <si>
    <t>ศธ  0546.05-65-0001</t>
  </si>
  <si>
    <t>ส่งเสริมทักษะอาชีพชุมชนเพื่อความยั่งยืนภายใต้สถานการณ์โควิด-19</t>
  </si>
  <si>
    <t>มท 0227.1(อย)-65-0001</t>
  </si>
  <si>
    <t>พณ 0311-65-0001</t>
  </si>
  <si>
    <t>4/65 โครงการส่งเสริม SME ให้แข่งขันได้ในตลาดสากล</t>
  </si>
  <si>
    <t>ศธ053501-65-0002</t>
  </si>
  <si>
    <t>ชน 0016-65-0001</t>
  </si>
  <si>
    <t>ส่งเสริมพัฒนาขีดความสามารถ SME กลุ่มจังหวัดภาคกลางตอนบน กิจกรรมหลัก ส่งเสริมและจำหน่ายผลิตภัณฑ์ SME (กิจกรรมย่อยที่ 1 ค่าจ้างเหมาบริการจัดงาน UP Expo ลุ่มน้ำเจ้าพระยา/ป่าสัก)</t>
  </si>
  <si>
    <t>สำนักงานพาณิชย์จังหวัดชัยนาท</t>
  </si>
  <si>
    <t>พณ 0907-65-0001</t>
  </si>
  <si>
    <t>จบ 0016-65-0001</t>
  </si>
  <si>
    <t>ส่งเสริมด้านการค้าและการลงทุน และการประชาสัมพันธ์ เพื่อสร้างและขยายตลาดการค้ากับประเทศเพื่อนบ้าน</t>
  </si>
  <si>
    <t>รบ0033-65-0001</t>
  </si>
  <si>
    <t>โครงการยกระดับศักยภาพผู้ประกอบการ SMEs และวิสาหกิจชุมชน สู่ระบบมาตรฐานสากล กลุ่มจังหวัดภาคกลางตอนล่าง ๑</t>
  </si>
  <si>
    <t>อว 0616.10-65-0004</t>
  </si>
  <si>
    <t>โครงการยกระดับมาตรฐานผลิตภัณฑ์ชุมชนท้องถิ่นเพื่อขยายตลาดภูมิปัญญา  (University as a Marketplace)</t>
  </si>
  <si>
    <t>โครงการยกระดับมาตรฐานผลิตภัณฑ์ชุมชนท้องถิ่นเพื่อขยายตลาดภูมิปัญญา (University as a Marketplace)</t>
  </si>
  <si>
    <t>อย0033-65-0001</t>
  </si>
  <si>
    <t>โครงการส่งเสริมพัฒนาขีดความสามารถ SME กลุ่มจังหวัดภาคกลางตอนบน  กิจกรรมหลักส่งเสริมและพัฒนาขีดความสามารถผู้ประกอบการ SME กลุ่มจังหวัดภาคกลางตอนบน(กิจกรรมย่อยที่ 1 พัฒนาศักยภาพผู้ประกอบการ SMEs ด้านการปรับปรุงประสิทธิภาพการผลิต)</t>
  </si>
  <si>
    <t>สำนักงานอุตสาหกรรมจังหวัดพระนครศรีอยุธยา</t>
  </si>
  <si>
    <t>โครงการส่งเสริมพัฒนาขีดความสามารถ SME กลุ่มจังหวัดภาคกลางตอนบน กิจกรรมหลักส่งเสริมและพัฒนาขีดความสามารถผู้ประกอบการ SME กลุ่มจังหวัดภาคกลางตอนบน(กิจกรรมย่อยที่ 1 พัฒนาศักยภาพผู้ประกอบการ SMEs ด้านการปรับปรุงประสิทธิภาพการผลิต)</t>
  </si>
  <si>
    <t>พณ 0607-65-0001</t>
  </si>
  <si>
    <t>พณ 0607-65-0002</t>
  </si>
  <si>
    <t>3. โครงการสร้างเครือข่ายเชื่อมโยง 4 จังหวัดชายแดนภาคใต้ สู่ตลาดการค้าเสรีอาเซียน</t>
  </si>
  <si>
    <t>พณ 0607-65-0003</t>
  </si>
  <si>
    <t>ลพ0033-65-0001</t>
  </si>
  <si>
    <t>โครงการพัฒนาหัตถ อุตสาหกรรมหริภุญไชย สู่นวัตกรรมสร้างสรรค์</t>
  </si>
  <si>
    <t>สำนักงานอุตสาหกรรมจังหวัดลำพูน</t>
  </si>
  <si>
    <t>พณ 0607-65-0004</t>
  </si>
  <si>
    <t>1. โครงการยกระดับผู้ประกอบการให้เป็น Smart Entrepreneur ผ่านโลกการค้าเสรี (ร่วมกับสภาหอการค้าแห่งประเทศไทย สภาอุตสาหกรรมแห่งประเทศไทย สภาผู้ส่งสินค้าทางเรือแห่งประเทศไทย และสมาคมธนาคารไทย)</t>
  </si>
  <si>
    <t>พณ 0607-65-0005</t>
  </si>
  <si>
    <t>4. โครงการพัฒนาความพร้อมทางการค้าของสหกรณ์ไทยสู่การค้าเสรี (ร่วมกับกรมส่งเสริมสหกรณ์)</t>
  </si>
  <si>
    <t>พณ 0607-65-0006</t>
  </si>
  <si>
    <t>พณ 0607-65-0007</t>
  </si>
  <si>
    <t>10. โครงการสร้างเครือข่ายสินค้าไทย ขยายการส่งออกได้ด้วย FTA</t>
  </si>
  <si>
    <t>พณ 0607-65-0008</t>
  </si>
  <si>
    <t>6. โครงการ DTN Business Plan Award 2022 "ชี้ช่องโอกาส บุกตลาดด้วย FTA"</t>
  </si>
  <si>
    <t>พณ 0601-65-0001</t>
  </si>
  <si>
    <t>15. โครงการประชาสัมพันธ์ข้อมูลข่าวสารเกี่ยวกับเศรษฐกิจการค้าและการลงทุนของไทย  ภายใต้ความตกลงการค้าเสรี ผ่านสื่อวิทยุ</t>
  </si>
  <si>
    <t>15. โครงการประชาสัมพันธ์ข้อมูลข่าวสารเกี่ยวกับเศรษฐกิจการค้าและการลงทุนของไทย ภายใต้ความตกลงการค้าเสรี ผ่านสื่อวิทยุ</t>
  </si>
  <si>
    <t>พณ 0607-65-0009</t>
  </si>
  <si>
    <t>11. โครงการการสร้างความเข้าใจประโยชน์ของ FTA สร้างเครือข่าย FTA Club (รุ่นที่ 2)</t>
  </si>
  <si>
    <t>พณ 0601-65-0002</t>
  </si>
  <si>
    <t>16. โครงการประชาสัมพันธ์เชิงรุกเพื่อสร้างการรับรู้เกี่ยวกับความตกลงการค้าเสรี  และเศรษฐกิจการค้าระหว่างประเทศ ผ่านสื่อสิ่งพิมพ์ออนไลน์</t>
  </si>
  <si>
    <t>16. โครงการประชาสัมพันธ์เชิงรุกเพื่อสร้างการรับรู้เกี่ยวกับความตกลงการค้าเสรี และเศรษฐกิจการค้าระหว่างประเทศ ผ่านสื่อสิ่งพิมพ์ออนไลน์</t>
  </si>
  <si>
    <t>พณ 0601-65-0003</t>
  </si>
  <si>
    <t>17. โครงการบริหารจัดการข้อมูลเกี่ยวกับความตกลงการค้าเสรีในยุคดิจิทัล ผ่านสื่อโซเชียลมีเดีย</t>
  </si>
  <si>
    <t>พณ 0601-65-0004</t>
  </si>
  <si>
    <t>18. โครงการประชาสัมพันธ์การเป็นเจ้าภาพการประชุมเอเปคด้านเศรษฐกิจ ปี พ.ศ. 2565</t>
  </si>
  <si>
    <t>พณ 0601-65-0005</t>
  </si>
  <si>
    <t>20. โครงการจัดทำคลิปปิ้งข่าวออนไลน์</t>
  </si>
  <si>
    <t>พณ 0607-65-0010</t>
  </si>
  <si>
    <t>พณ 0607-65-0011</t>
  </si>
  <si>
    <t>พณ 0607-65-0012</t>
  </si>
  <si>
    <t>13. โครงการเพิ่มประสิทธิภาพการพัฒนาความพร้อมทางการค้าผ่านกิจกรรมรูปแบบใหม่</t>
  </si>
  <si>
    <t>พณ 0601-65-0006</t>
  </si>
  <si>
    <t>21. โครงการจัดทำหนังสือรายงานผลการดำเนินงานของกรมเจรจาการค้าระหว่างประเทศ ประจำปี 2564</t>
  </si>
  <si>
    <t>พณ 0601-65-0007</t>
  </si>
  <si>
    <t>19. โครงการจ้างที่ปรึกษา เรื่อง การประชาสัมพันธ์การค้าเสรีเชิงรุกให้รู้ลึกทุกกลุ่มเป้าหมาย</t>
  </si>
  <si>
    <t>มิถุนายน 2565</t>
  </si>
  <si>
    <t>พณ 0607-65-0013</t>
  </si>
  <si>
    <t>12. โครงการส่งเสริมเกษตรกร ผู้ประกอบการไทย เร่งต่อยอดใช้ประโยชน์ FTA</t>
  </si>
  <si>
    <t>พณ 0605-65-0001</t>
  </si>
  <si>
    <t>2. โครงการพัฒนาระบบบริหารจัดการข้อมูลและจัดทำธรรมาภิบาลข้อมูลภาครัฐ (Data Governance)</t>
  </si>
  <si>
    <t>พฤศจิกายน 2565</t>
  </si>
  <si>
    <t>พณ 0605-65-0002</t>
  </si>
  <si>
    <t>3. โครงการปรับปรุงระบบเครือข่ายและเครือข่ายไร้สาย</t>
  </si>
  <si>
    <t>พณ 0605-65-0003</t>
  </si>
  <si>
    <t>4. โครงการพัฒนาระบบติดตามผลการเจรจาการค้าระหว่างประเทศ  FTA Monitoring System (FMS)</t>
  </si>
  <si>
    <t>4. โครงการพัฒนาระบบติดตามผลการเจรจาการค้าระหว่างประเทศ FTA Monitoring System (FMS)</t>
  </si>
  <si>
    <t>พณ 0605-65-0004</t>
  </si>
  <si>
    <t>22. โครงการปรับปรุงและพัฒนาเว็บไซต์และระบบสารสนเทศ</t>
  </si>
  <si>
    <t>พณ 0601-65-0010</t>
  </si>
  <si>
    <t>14.โครงการประชาสัมพันธ์เชิงรุกเพื่อสร้างความตระหนักรู้เกี่ยวกับ การเจรจาจัดทำความตกลงการค้าเสรี และภารกิจกรมเจรจาการค้าระหว่างประเทศ</t>
  </si>
  <si>
    <t>ตก 0019-65-0001</t>
  </si>
  <si>
    <t>เพิ่มช่องทางการจำหน่ายผลิตภัณฑ์ OTOP (ภายใต้โครงการส่งเสริมและประชาสัมพันธ์การท่องเที่ยว)</t>
  </si>
  <si>
    <t>สำนักงานพัฒนาชุมชนจังหวัดตาก</t>
  </si>
  <si>
    <t>จบ 0016-65-0002</t>
  </si>
  <si>
    <t>ส่งเสริมและพัฒนาตลาดอัญมณีและเครื่องประดับกลุ่มจังหวัดภาคตะวันออก 2</t>
  </si>
  <si>
    <t>อย 0019-65-0001</t>
  </si>
  <si>
    <t>พัฒนาและส่งเสริมผู้ประกอบการสู่ภูมิภาคอาเซียน ปี 2022 จังหวัดพระนครศรีอยุธยา</t>
  </si>
  <si>
    <t>พณ 0607-65-0014</t>
  </si>
  <si>
    <t>นร 5311-61-0004</t>
  </si>
  <si>
    <t>พัฒนาการส่งเสริม SME อย่างเป็นระบบครบวงจร</t>
  </si>
  <si>
    <t>080401</t>
  </si>
  <si>
    <t>อันดับนโยบายของภาครัฐที่มีต่อวิสาหกิจและผู้ประกอบการด้านการสนับสนุนและความสอดคล้องของนโยบายดีขึ้น</t>
  </si>
  <si>
    <t>นร 5311-61-0005</t>
  </si>
  <si>
    <t>จัดทำนโยบายและมาตรการส่งเสริม SME ในอุตสาหกรรมที่เป็นเลิศ</t>
  </si>
  <si>
    <t>อก 0710-61-0001</t>
  </si>
  <si>
    <t>โครงการค่าใช้จ่ายการเดินทางไปราชการต่างประเทศชั่วคราว (สำหรับการเพิ่มศักยภาพในการแข่งขันให้กับผู้ประกอบการไทยด้วยการจัดทำความตกลงด้านการมาตรฐาน) 2562</t>
  </si>
  <si>
    <t>กองบริหารมาตรฐานระหว่างประเทศ</t>
  </si>
  <si>
    <t>นร 5323-61-0001</t>
  </si>
  <si>
    <t>โครงการพัฒนาระบบการรายงานสถานการณ์และความคืบหน้าการส่งเสริม SME</t>
  </si>
  <si>
    <t>ฝ่ายติดตามและประเมินผล</t>
  </si>
  <si>
    <t>นร 5311-61-0007</t>
  </si>
  <si>
    <t>การจัดทำข้อมูลมาตรการ/หน่วยงานในการส่งเสริม SME และ การปรับลดความซ้ำซ้อน</t>
  </si>
  <si>
    <t>นร 5311-61-0008</t>
  </si>
  <si>
    <t>การกำหนดนิยามวิสาหกิจขนาดกลางและขนาดย่อม</t>
  </si>
  <si>
    <t>นร 5343-61-0002</t>
  </si>
  <si>
    <t>แก้ไขพระราชบัญญัติส่งเสริมวิสาหกิจขนาดกลางและขนาดย่อม</t>
  </si>
  <si>
    <t>ฝ่ายกฎหมาย</t>
  </si>
  <si>
    <t>นร 5343-61-0003</t>
  </si>
  <si>
    <t>ศึกษาวิจัยกฎหมายที่เอื้อและลดอุปสรรคต่อการประกอบธุรกิจของ SMEs</t>
  </si>
  <si>
    <t>อก 0714-61-0003</t>
  </si>
  <si>
    <t>โครงการการรับรองระบบงานด้านการมาตรฐาน (Accreditation) เพื่อการพัฒนา ปี 2562</t>
  </si>
  <si>
    <t>อก 0703-62-0002</t>
  </si>
  <si>
    <t>โครงการฝึกอบรม ผู้ตรวจประเมินของผู้ตรวจสอบการทำผลิตภัณฑ์อุตสาหกรรม</t>
  </si>
  <si>
    <t>มีนาคม 2562</t>
  </si>
  <si>
    <t>กองกำกับองค์กรด้านการมาตรฐาน</t>
  </si>
  <si>
    <t>อก 0712-62-0001</t>
  </si>
  <si>
    <t>ค่าใช้จ่ายในการส่งเสริมการนำมาตรฐานแนวทางเศรษฐกิจพอเพียงภาคอุตสาหกรรมสู่ภาคปฏิบัติ มอก.9999 2562</t>
  </si>
  <si>
    <t>วท 5401-62-0004</t>
  </si>
  <si>
    <t>โครงการขับเคลื่อนบัญชีนวัตกรรมไทย</t>
  </si>
  <si>
    <t>พณ 0308-62-0001</t>
  </si>
  <si>
    <t>โครงการพัฒนาระบบการบริหารการควบคุมสินค้าที่เกี่ยวข้องกับการแพร่่ขยายอาวุธที่มีอานุภาพทำลายล้างสูง (กรณีระบบ e-TCWMD)</t>
  </si>
  <si>
    <t>กองบริหารสินค้าข้อตกลงและมาตรการการค้า</t>
  </si>
  <si>
    <t>สธ 1010-62-0003</t>
  </si>
  <si>
    <t>โครงการยกระดับคุณภาพมาตรฐานด้านโภชนาการของผลิตภัณฑ์อาหารที่บรรจุในภาชนะพร้อม จำหน่ายสำหรับผู้ประกอบการผลิตอาหารขนาดกลางและขนาดย่อม (SMEs)</t>
  </si>
  <si>
    <t>ศธ 058202-62-0005</t>
  </si>
  <si>
    <t>โครงการบริการวิชาการทางด้านสถาปัตยกรรมศาสตร์และการออกแบบสู่สังคม</t>
  </si>
  <si>
    <t>คณะสถาปัตยกรรมและการออกแบบ</t>
  </si>
  <si>
    <t>อก 0703-62-0010</t>
  </si>
  <si>
    <t>โครงการฝึกอบรมเชิงปฏิบัติการเพื่อพัฒนาบุคลากรหน่วยตรวจสอบผลิตภัณฑ์อุตสาหกรรม เรื่อง ข้อกำหนดทั่วไปว่าด้วยความสามารถห้องปฏิบัติการทดสอบและห้องปฏิบัติสอบเทียบ  ตามมาตรฐาน ISO/IEC 17025 : 2017</t>
  </si>
  <si>
    <t>โครงการฝึกอบรมเชิงปฏิบัติการเพื่อพัฒนาบุคลากรหน่วยตรวจสอบผลิตภัณฑ์อุตสาหกรรม เรื่อง ข้อกำหนดทั่วไปว่าด้วยความสามารถห้องปฏิบัติการทดสอบและห้องปฏิบัติสอบเทียบ ตามมาตรฐาน ISO/IEC 17025 : 2017</t>
  </si>
  <si>
    <t>อก 0703-62-0011</t>
  </si>
  <si>
    <t>โครงการฝึกอบรมเชิงปฏิบัติการหลักสูตร “ข้อกำหนดทั่วไปสำหรับหน่วยตรวจ  ตามมาตรฐาน ISO/IEC 17020</t>
  </si>
  <si>
    <t>โครงการฝึกอบรมเชิงปฏิบัติการหลักสูตร “ข้อกำหนดทั่วไปสำหรับหน่วยตรวจ ตามมาตรฐาน ISO/IEC 17020</t>
  </si>
  <si>
    <t>อก 0703-62-0015</t>
  </si>
  <si>
    <t>โครงการสัมมนาผู้ประกอบการ SMEs เรื่อง มอก. S  มาตรฐานเพื่อ SMEs ไทย</t>
  </si>
  <si>
    <t>โครงการสัมมนาผู้ประกอบการ SMEs เรื่อง มอก. S มาตรฐานเพื่อ SMEs ไทย</t>
  </si>
  <si>
    <t>อก 0703-62-0016</t>
  </si>
  <si>
    <t>โครงการเตรียมความพร้อมที่จะเป็นองค์กรกำหนดมาตรฐาน ฝึกอบรมเชิงปฏิบัติการ เรื่อง การกำหนดมาตรฐาน</t>
  </si>
  <si>
    <t>อก 0705-62-0001</t>
  </si>
  <si>
    <t>โครงการเดินทางไปราชการต่างประเทศชั่วคราวเพื่อตรวจประเมินโรงงานและควบคุมคุณภาพผลิตภัณฑ์ 2562</t>
  </si>
  <si>
    <t>กองควบคุมมาตรฐาน</t>
  </si>
  <si>
    <t>อก 0707-62-0001</t>
  </si>
  <si>
    <t>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2562</t>
  </si>
  <si>
    <t>กองตรวจการมาตรฐาน 2</t>
  </si>
  <si>
    <t>อก 0712-62-0002</t>
  </si>
  <si>
    <t>ค่าใช้จ่ายในการส่งเสริมและพัฒนาด้านการมาตรฐานเพื่อเศรษฐกิจและสังคม 2562</t>
  </si>
  <si>
    <t>อก 0704-62-0002</t>
  </si>
  <si>
    <t>เพิ่มศักยภาพการกำหนดมาตรฐานผลิตภัณฑ์อุตสาหกรรมเป้าหมาย</t>
  </si>
  <si>
    <t>กองกำหนดมาตรฐาน</t>
  </si>
  <si>
    <t>อก 0708-62-0001</t>
  </si>
  <si>
    <t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2562</t>
  </si>
  <si>
    <t>กองตรวจการมาตรฐาน 3</t>
  </si>
  <si>
    <t>อก 0802-62-0007</t>
  </si>
  <si>
    <t>โครงการศูนย์สารสนเทศเพื่อการวิเคราะห์ข้อมูลอัจฉริยะด้านการเพิ่มผลิตภาพของภาคอุตสาหกรรม (Productivity)</t>
  </si>
  <si>
    <t>กองนโยบายอุตสาหกรรมมหาภาค</t>
  </si>
  <si>
    <t>สำนักงานเศรษฐกิจอุตสาหกรรม</t>
  </si>
  <si>
    <t>อก 0706-62-0001</t>
  </si>
  <si>
    <t>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ประจำปีงบประมาณ 2562</t>
  </si>
  <si>
    <t>กองตรวจการมาตรฐาน 1</t>
  </si>
  <si>
    <t>อก 0802-62-0017</t>
  </si>
  <si>
    <t>โครงการสร้างระบบข้อมูลและองค์ความรู้ด้านมาตรฐานระบบการจัดการและการเตือนภัย</t>
  </si>
  <si>
    <t>อก 0705-62-0004</t>
  </si>
  <si>
    <t>โครงการพัฒนาห้องปฏิบัติการทดสอบเพื่อรองรับอุตสาหกรรมศักยภาพ 2562</t>
  </si>
  <si>
    <t>อก 0714-62-0001</t>
  </si>
  <si>
    <t>โครงการ/การดำเนินการ: โครงการเดินทางไปราชการต่างประเทศชั่วคราว 2562</t>
  </si>
  <si>
    <t>อก 0703-62-0019</t>
  </si>
  <si>
    <t>โครงการฝึกอบรมเชิงปฏิบัติการเพื่อพัฒนาบุคลากรหน่วยตรวจสอบผลิตภัณฑ์อุตสาหกรรม เรื่อง การสอบเทียบไมโครมิเตอร์และเวอร์เนียร์คาลิปเปอร์ด้วยเกจบล็อก ประจำปีงบประมาณ 2562</t>
  </si>
  <si>
    <t>วท 5104-62-0001</t>
  </si>
  <si>
    <t>โครงการพัฒนาผู้ประกอบการวิสาหกิจขนาดกลางและขนาดย่อม (SMEs) สู่อุตสาหกรรม 4.0 ด้วยเทคโนโลยีมาตรวิทยา</t>
  </si>
  <si>
    <t>สํานักงานรองผู้อำนวยการ/ผู้ช่วยอำนวยการ</t>
  </si>
  <si>
    <t>วว 6120-62-0003</t>
  </si>
  <si>
    <t>โครงการพัฒนาศักยภาพอุตสาหกรรมและนวัตกรรมอาหารปลอดภัย</t>
  </si>
  <si>
    <t>ศธ0585.11-62-0023</t>
  </si>
  <si>
    <t>โครงการพัฒนาวิสาหกิจชุมชน</t>
  </si>
  <si>
    <t>กุมภาพันธ์ 2561</t>
  </si>
  <si>
    <t>นร 5311-62-0001</t>
  </si>
  <si>
    <t>งานจัดทำยุทธศาสตร์และแผนปฏิบัติการส่งเสริมวิสาหกิจขนาดกลางและขนาดย่อมรายสาขา รายพื้นที่ รายประเด็น</t>
  </si>
  <si>
    <t>นร 5311-62-0002</t>
  </si>
  <si>
    <t>งานจัดทำแผนปฏิบัติการส่งเสริมวิสาหกิจขนาดกลางและขนาดย่อมประจำปี</t>
  </si>
  <si>
    <t>อก 0410-62-0003</t>
  </si>
  <si>
    <t>(62) โครงการดำเนินงานศูนย์สนับสนุนและช่วยเหลือ SME</t>
  </si>
  <si>
    <t>อก 0404-62-0003</t>
  </si>
  <si>
    <t>(62) โครงการขับเคลื่อนศูนย์ปฏิรูปอุตสาหกรรม</t>
  </si>
  <si>
    <t>นร 5323-62-0001</t>
  </si>
  <si>
    <t>งานติดตามและประเมินผลโครงการส่งเสริม SME</t>
  </si>
  <si>
    <t>อก 0402-62-0014</t>
  </si>
  <si>
    <t>(62)โครงการส่งเสริมและพัฒนาผู้ให้บริการ SME</t>
  </si>
  <si>
    <t>นร 5311-62-0003</t>
  </si>
  <si>
    <t>โครงการศึกษาการประเมินมูลค่าทางเศรษฐกิจสำหรับวิสาหกิจขนาดกลางและขนาดย่อม</t>
  </si>
  <si>
    <t>นร 5311-62-0004</t>
  </si>
  <si>
    <t>โครงการเพิ่มประสิทธิภาพการบริหารและขับเคลื่อนแผนการส่งเสริม SME</t>
  </si>
  <si>
    <t>นร 5321-62-0001</t>
  </si>
  <si>
    <t>งานพัฒนาศักยภาพด้านเทคโนโลยีสารสนเทศ</t>
  </si>
  <si>
    <t>ฝ่ายข้อมูลสารสนเทศ</t>
  </si>
  <si>
    <t>กค 1006-62-0002</t>
  </si>
  <si>
    <t>การกำหนดแผนธุรกิจของสถาบันการเงินเฉพาะกิจ</t>
  </si>
  <si>
    <t>สำนักนโยบายระบบการเงินและสถาบันการเงิน</t>
  </si>
  <si>
    <t>ฝตป.(คก)5331.1-62-0001</t>
  </si>
  <si>
    <t>โครงการศูนย์ให้บริการ SME ครบวงจร (SME One-Stop Service Center: OSS)</t>
  </si>
  <si>
    <t>ฝทบ.5342-62-0001</t>
  </si>
  <si>
    <t>งานพัฒนาทรัพยากรมนุษย์</t>
  </si>
  <si>
    <t>ฝ่ายทรัพยากรบุคคล</t>
  </si>
  <si>
    <t>ฝกก.5313-62-0001</t>
  </si>
  <si>
    <t>งานสนับสนุนและวางแผนองค์กร</t>
  </si>
  <si>
    <t>พณ 0708-62-0001</t>
  </si>
  <si>
    <t>โครงการศูนย์ทรัพย์สินทางปัญญาภูมิภาค ประจำจังหวัด</t>
  </si>
  <si>
    <t>พณ 0708-62-0002</t>
  </si>
  <si>
    <t>โครงการทรัพย์สินทางปัญญาสัญจร</t>
  </si>
  <si>
    <t>พณ 0708-62-0003</t>
  </si>
  <si>
    <t>มหกรรมทรัพย์สินทางปัญญา (IP Fair 2019)</t>
  </si>
  <si>
    <t>ฝตป.(คก)5331.1-62-0002</t>
  </si>
  <si>
    <t>งานพัฒนาองค์ความรู้สำหรับ SME (Knowledge Center)</t>
  </si>
  <si>
    <t>พณ 1108-62-0001</t>
  </si>
  <si>
    <t>โครงการประเมินสถานการณ์เศรษฐกิจการค้าและอุตสาหกรรมศักยภาพเชิงลึก (ระดับรายสถานประกอบการ)</t>
  </si>
  <si>
    <t>ฝสส.(ทป)5331-62-0001</t>
  </si>
  <si>
    <t>งานบริหารจัดการกองทุนร่วมลงทุน</t>
  </si>
  <si>
    <t>ฝ่ายส่งเสริมธุรกิจ SME (ทั่วไป)</t>
  </si>
  <si>
    <t>อก 0703-63-0001</t>
  </si>
  <si>
    <t>โครงการฝึกอบรมเชิงปฏิบัติการหลักสูตรข้อกำหนดทั่วไปสำหรับหน่วยตรวจสอบตาม มาตรฐาน ISO/IEC17020</t>
  </si>
  <si>
    <t>ฝรท.5312-63-0001</t>
  </si>
  <si>
    <t>งานดำเนินกิจกรรมภายใต้กรอบคณะทำงานอาเซียนด้าน SME (ASEAN SME Agencies Working Group ASEAN SMEWG)</t>
  </si>
  <si>
    <t>ฝ่ายความร่วมมือระหว่างประเทศ</t>
  </si>
  <si>
    <t>วท 6401-63-0001</t>
  </si>
  <si>
    <t>โครงการพัฒนาผู้ประกอบการเทคโนโลยีและนวัตกรรมด้านรูปแบบธุรกิจ (Startup)</t>
  </si>
  <si>
    <t>อก 0703-63-0002</t>
  </si>
  <si>
    <t>อก 0703-63-0003</t>
  </si>
  <si>
    <t>โครงการฝึกอบรมเชิงปฏิบัติการ เรื่อง หลักเกณฑ์และวิธีการรับรอง มอก. เอส</t>
  </si>
  <si>
    <t>อก 0703-63-0004</t>
  </si>
  <si>
    <t>โครงการฝึกอบรมเชิงปฏิบัติการ SDOs</t>
  </si>
  <si>
    <t>อก 0703-63-0005</t>
  </si>
  <si>
    <t>โครงการฝึกอบรมเชิงปฏิบัติการ พัฒนาหน่วยตรวจสอบผลิตภัณฑ์</t>
  </si>
  <si>
    <t>มรภ.สข 1116-63-0008</t>
  </si>
  <si>
    <t>โครงการพัฒนาคุณภาพและมาตรฐานผลิตภัณฑ์ชุมชน OTOP</t>
  </si>
  <si>
    <t>พณ 0708-63-0002</t>
  </si>
  <si>
    <t>มหกรรมทรัพย์สินทางปัญญา (IP Fair 2020)</t>
  </si>
  <si>
    <t>8,500,112.1</t>
  </si>
  <si>
    <t>พณ 0708-63-0003</t>
  </si>
  <si>
    <t>โครงการศูนย์ทรัพย์สินทางปัญญาภูมิภาคประจำจังหวัด</t>
  </si>
  <si>
    <t>ศธ0578.03-63-0050</t>
  </si>
  <si>
    <t>โครงการการแปรรูปและพัฒนาผลิตภัณฑ์ชุมชน(บึงบา)</t>
  </si>
  <si>
    <t>ศธ0578.03-63-0051</t>
  </si>
  <si>
    <t>โครงการการแปรรูปผลิตภัณฑ์จากทรัพยากรชุมชน(บึงกาสาม)</t>
  </si>
  <si>
    <t>อก 0410-63-0001</t>
  </si>
  <si>
    <t>(63)โครงการพัฒนาศูนย์สนับสนุนและช่วยเหลือเอสเอ็มอี</t>
  </si>
  <si>
    <t>อก 0404-63-0001</t>
  </si>
  <si>
    <t>(63)โครงการยกระดับศูนย์ปฏิรูปอุตสาหกรรมเพื่อขับเคลื่อน SMEs สู่สากล</t>
  </si>
  <si>
    <t>อก 0402-63-0007</t>
  </si>
  <si>
    <t>(63)โครงการส่งเสริมและพัฒนาผู้ให้บริการ SME</t>
  </si>
  <si>
    <t>พณ 0702-63-0002</t>
  </si>
  <si>
    <t>โครงการ เสริมสร้างความรู้และพัฒนาทักษะการระงับข้อพิพาทด้านทรัพย์สินทางปัญญา ปี63</t>
  </si>
  <si>
    <t>อก 0407-63-0004</t>
  </si>
  <si>
    <t>(63)โครงการจัดทำแผนยุทธศาสตร์ ประเมินผล และบูรณาการความร่วมมือ เพื่อส่งเสริมผู้ประกอบการวิสาหกิจขนาดกลางและขนาดย่อม และวิสาหกิจชุมชน</t>
  </si>
  <si>
    <t>อก 0407-63-0005</t>
  </si>
  <si>
    <t>(63)โครงการยกระดับผลิตภัณฑ์เข้าสู่ตลาดโลก</t>
  </si>
  <si>
    <t>นร 5311-63-0001</t>
  </si>
  <si>
    <t>จัดทำแผนการส่งเสริมวิสาหกิจขนาดกลางและขนาดย่อม ฉบับที่ 5</t>
  </si>
  <si>
    <t>ลพ 0019-63-0001</t>
  </si>
  <si>
    <t>โครงการพัฒนาหัตถอุตสาหกรรมสู่นวัตกรรมสร้างสรรค์</t>
  </si>
  <si>
    <t>สำนักงานพัฒนาชุมชนจังหวัดลำพูน</t>
  </si>
  <si>
    <t>อก 0712-63-0001</t>
  </si>
  <si>
    <t>ค่าใช้จ่ายในการสร้างเครือข่ายและการรับรู้ด้านการมาตรฐานเพื่อสร้างสังคมคุณภาพ</t>
  </si>
  <si>
    <t>นร 5311-63-0002</t>
  </si>
  <si>
    <t>โครงการพัฒนา SME PORTAL และระบบกลางในการให้บริการวิสาหกิจขนาดกลางและขนาดย่อม</t>
  </si>
  <si>
    <t>นร 5311-63-0003</t>
  </si>
  <si>
    <t>งานจัดทำแผนปฏิบัติการส่งเสริมวิสาหกิจขนาดกลางและขนาดย่อม (ประจำปีงบประมาณ 2563)</t>
  </si>
  <si>
    <t>ฝรท.5312-63-0002</t>
  </si>
  <si>
    <t>งานดำเนินกิจกรรมภายใต้กรอบคณะทำงานอาเซียนด้าน SME (ASEAN SME Agencies Working Group: ASEAN SMEWG) (ปี 2562)</t>
  </si>
  <si>
    <t>นร 5311-63-0004</t>
  </si>
  <si>
    <t>โครงการยกระดับศักยภาพ SME โดยพัฒนาระบบผู้ให้บริการทางธุรกิจ (Service Provider)</t>
  </si>
  <si>
    <t>วท 5108-63-0002</t>
  </si>
  <si>
    <t>โครงการยกระดับคุณภาพมาตรฐานสินค้าและบริการ</t>
  </si>
  <si>
    <t>ฝ่ายมาตรวิทยามิติ</t>
  </si>
  <si>
    <t>อก 0714-63-0001</t>
  </si>
  <si>
    <t>ค่าใช้จ่ายในการรับรองระบบงานด้านการมาตรฐาน (Accreditation) เพื่อการพัฒนาอุตสาหกรรม ปี 2563</t>
  </si>
  <si>
    <t>นร 5311-63-0005</t>
  </si>
  <si>
    <t>การประเมินมูลค่าทางเศรษฐกิจสำหรับวิสาหกิจขนาดกลางและขนาดย่อม (กลุ่ม Startup/Strong/Regular &amp; Turn Around/Ecosystem)</t>
  </si>
  <si>
    <t>วท 0214-63-0001</t>
  </si>
  <si>
    <t>อก 0704-63-0001</t>
  </si>
  <si>
    <t>การเพิ่มศักยภาพการกำหนดมาตรฐานผลิตภัณฑ์อุตสาหกรรม ปีงบประมาณ พ.ศ. 2563</t>
  </si>
  <si>
    <t>อก 0714-63-0002</t>
  </si>
  <si>
    <t>ค่าใช้จ่ายในการเดินทางไปราชการต่างประเทศชั่วคราว ปี 2563</t>
  </si>
  <si>
    <t>ฝรท.5312-63-0003</t>
  </si>
  <si>
    <t>งานสร้างเครือข่ายความร่วมมือระหว่างประเทศ (ปี 2562)</t>
  </si>
  <si>
    <t>ฝรท.5312-63-0004</t>
  </si>
  <si>
    <t>งานดำเนินการตามกรอบความร่วมมือระหว่างประเทศ (ปี 2562)</t>
  </si>
  <si>
    <t>อก 0708-63-0001</t>
  </si>
  <si>
    <t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2563</t>
  </si>
  <si>
    <t>080401V03</t>
  </si>
  <si>
    <t>080401F0302</t>
  </si>
  <si>
    <t>ศธ 0536.3-63-0113</t>
  </si>
  <si>
    <t>อก 0707-63-0001</t>
  </si>
  <si>
    <t>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2563</t>
  </si>
  <si>
    <t>นฐ 0019-63-0001</t>
  </si>
  <si>
    <t>โครงการพัฒนาผลิตภัณฑ์วิถีร่วมสมัย ส่งเสริมการกระจายรายได้ในชุมชนจังหวัดนครปฐม</t>
  </si>
  <si>
    <t>สำนักงานพัฒนาชุมชนจังหวัดนครปฐม</t>
  </si>
  <si>
    <t>อก 0706-63-0001</t>
  </si>
  <si>
    <t>กส 0019-63-0002</t>
  </si>
  <si>
    <t>โครงการยกระดับศักยภาพผู้ประกอบการ SME/Startup ด้วยเทคโนโลยีและนวัตกรรม</t>
  </si>
  <si>
    <t>สำนักงานพัฒนาชุมชนจังหวัดกาฬสินธุ์</t>
  </si>
  <si>
    <t>อก 0705-63-0001</t>
  </si>
  <si>
    <t>โครงการเดินทางไปราชการต่างประเทศชั่วคราวเพื่อตรวจประเมินโรงงานและควบคุมคุณภาพผลิตภัณฑ์ 2563</t>
  </si>
  <si>
    <t>วท 5401-63-0009</t>
  </si>
  <si>
    <t>การส่งเสริมการถ่ายทอดเทคโนโลยี</t>
  </si>
  <si>
    <t>ฝกก.5313-63-0001</t>
  </si>
  <si>
    <t>นร 5343-63-0001</t>
  </si>
  <si>
    <t>โครงการศึกษากฎหมายที่เอื็อและลดอุปสรรคต่อการประกอบธุรกิจของ SME</t>
  </si>
  <si>
    <t>นร 5323-63-0001</t>
  </si>
  <si>
    <t>นร 5321-63-0002</t>
  </si>
  <si>
    <t>งานจัดทำและปรับปรุงฐานข้อมูล SME ประเทศไทย ประจำปี</t>
  </si>
  <si>
    <t>นร 5321-63-0003</t>
  </si>
  <si>
    <t>ฝทบ.5342-63-0001</t>
  </si>
  <si>
    <t>นร 5321-63-0004</t>
  </si>
  <si>
    <t>งานพัฒนาระบบสารสนเทศเพื่อการบริหารงานจัดการสำนักงาน Smart Office</t>
  </si>
  <si>
    <t>ฝตป.(คก)5331.1-63-0002</t>
  </si>
  <si>
    <t>ฝรท.5312-63-0005</t>
  </si>
  <si>
    <t>งานสร้างเครือข่ายความร่วมมือระหว่างประเทศ</t>
  </si>
  <si>
    <t>นร 5311-63-0006</t>
  </si>
  <si>
    <t>ฝสส.(ทป)5331-63-0001</t>
  </si>
  <si>
    <t>นร 5311-63-0008</t>
  </si>
  <si>
    <t>งานจัดทำยุทธศาสตร์และแผนปฏิบัติการส่งเสริมวิสาหกิจขนาดกลางและขนาดย่อม รายสาขา รายพื้นที่ รายประเด็น</t>
  </si>
  <si>
    <t>ฝรท.5312-63-0006</t>
  </si>
  <si>
    <t>โครงการ/การดำเนินการ: งานดำเนินการตามกรอบความร่วมมือระหว่างประเทศ</t>
  </si>
  <si>
    <t>ฝตป.(คก)5331.1-63-0003</t>
  </si>
  <si>
    <t>โครงการศูนย์ให้บริการ SME ครบวงจร (SME One-Stop Service Center : OSS)</t>
  </si>
  <si>
    <t>ศธ 0565.02-63-0002</t>
  </si>
  <si>
    <t>อก 0802-63-0017</t>
  </si>
  <si>
    <t>พฤศจิกายน 2564</t>
  </si>
  <si>
    <t>อก 0802-63-0018</t>
  </si>
  <si>
    <t>โครงการศูนย์สารสนเทศเพื่อการวิเคราะห์ข้อมูลอัจฉริยะ ด้านการเพิ่มผลิตภาพของภาคอุตสาหกรรม (Productivity)</t>
  </si>
  <si>
    <t>ศธ 6593(21)-63-0006</t>
  </si>
  <si>
    <t>โครงการพัฒนาตัวแบบระบบนิเวศธุรกิจ New retail สินค้ากลุ่มอุปโภคบริโภคคุณภาพ</t>
  </si>
  <si>
    <t>ฝตป.(คก)5331.1-63-0004</t>
  </si>
  <si>
    <t>โครงการ Train the Coach ปี 2563</t>
  </si>
  <si>
    <t>ฝรท.5312-63-0007</t>
  </si>
  <si>
    <t>โครงการพัฒนาระบบฐานข้อมูลการประเมินความน่าเชื่อถือของ SME (SME Credit Rating Data Base)</t>
  </si>
  <si>
    <t>นร 5311-63-0011</t>
  </si>
  <si>
    <t>โครงการพัฒนาระบบให้เอกชนสามารถเป็นหน่วยงานส่งเสริม MSME</t>
  </si>
  <si>
    <t>ศธ 0579.05-63-0009</t>
  </si>
  <si>
    <t>โครงการถ่ายทอดความรู้วิชาชีพทางวิทยาศาสตร์และเทคโนโลยี</t>
  </si>
  <si>
    <t>นร 5311-63-0012</t>
  </si>
  <si>
    <t>โครงการศึกษาเพื่อขับเคลื่อนการอำนวยความสะดวกในการประกอบธุรกิจ ระยะที่ 3 (Doing Business Phase 3)</t>
  </si>
  <si>
    <t>อก 0407-63-0007</t>
  </si>
  <si>
    <t>(64)โครงการจัดทำแผนยุทธศาสตร์และการประเมินผลเพื่อส่งเสริมผู้ประกอบการวิสาหกิจขนาดกลางและขนาดย่อม และวิสาหกิจชุมชน</t>
  </si>
  <si>
    <t>อก 0407-63-0008</t>
  </si>
  <si>
    <t>(64)โครงการยกระดับผลิตภัณฑ์เข้าสู่ตลาดโลก</t>
  </si>
  <si>
    <t>ศธ054403-63-0013</t>
  </si>
  <si>
    <t>โครงการส่งเสริมการควบคุมคุณภาพผลิตภัณฑ์อาหารแปรรูปจากเนื้อสัตว์</t>
  </si>
  <si>
    <t>ศธ  0546.04-63-0027</t>
  </si>
  <si>
    <t>โครงการยุทธศาสตร์มหาวิทยาลัยราชภัฏสุรินทร์เพื่อการพัฒนาท้องถิ่น : โครงการนักศึกษาพัมนาท้องถิ่นและยกระดับผลิตภัณฑ์ชุมชนจากภูมิปัญญาท้องถิ่นและสมุนไพรพื้นบ้านสู่วิสาหกิจชุมชน</t>
  </si>
  <si>
    <t>คณะมนุษยศาสตร์และสังคมศาสตร์</t>
  </si>
  <si>
    <t>นร 5311-63-0013</t>
  </si>
  <si>
    <t>สร้างโอกาสให้แก่ SME เข้าถึงตลาดจัดซื้อจัดจ้างภาครัฐ</t>
  </si>
  <si>
    <t>080401F0301</t>
  </si>
  <si>
    <t>นร 5311-63-0014</t>
  </si>
  <si>
    <t>SME Access</t>
  </si>
  <si>
    <t>080401V02</t>
  </si>
  <si>
    <t>080401F0201</t>
  </si>
  <si>
    <t>อก 0407-63-0016</t>
  </si>
  <si>
    <t>พัฒนาระบบการประเมินศักยภาพ SME และเชื่อมโยงการให้บริการแบบครบวงจร</t>
  </si>
  <si>
    <t>080401F0203</t>
  </si>
  <si>
    <t>นร 5311-63-0015</t>
  </si>
  <si>
    <t>โครงการ SME Access เพื่อส่งเสริม SME เข้าสู่การจัดซื้อจัดจ้างภาครัฐ</t>
  </si>
  <si>
    <t>080401F0202</t>
  </si>
  <si>
    <t>ศธ 64.02-63-0010</t>
  </si>
  <si>
    <t>การพัฒนาระบบบริหารจัดการทรัพย์สินทางปัญญาเพื่อขับเคลื่อนการนำผลงานวิจัยและนวัตกรรมสู่การต่อยอดเชิงพาณิชย์และสร้างโอกาสทางด้านธุรกิจ</t>
  </si>
  <si>
    <t>ฝ่ายแผนงาน</t>
  </si>
  <si>
    <t>มหาวิทยาลัยทักษิณ</t>
  </si>
  <si>
    <t>ศธ 0529-63-0062</t>
  </si>
  <si>
    <t>ศูนย์บ่มเพาะและพัฒนาผู้ประกอบการนวัตกรรม (Innovation Incubation &amp; Start up Center)</t>
  </si>
  <si>
    <t>ศธ 0530.15-64-0005</t>
  </si>
  <si>
    <t>โครงการพัฒนาและยกระดับสินคา OTOP ดวยวิทยาศาสตร เทคโนโลยี และนวัตกรรม (ตามแนวทางคูปองวิทยเพื่อโอทอป) วิสาหกิจชุมชนทอผาบานหนองคู ตําบลหนองปลิง อําเภอเมือง จังหวัดมหาสารคาม</t>
  </si>
  <si>
    <t>080401V01</t>
  </si>
  <si>
    <t>080401F0101</t>
  </si>
  <si>
    <t>พณ 0708-64-0001</t>
  </si>
  <si>
    <t>ศูนย์ทรัพย์สินทางปัญญาภูมิภาคประจำจังหวัด</t>
  </si>
  <si>
    <t>วท 5108-64-0001</t>
  </si>
  <si>
    <t>พณ 1108-64-0001</t>
  </si>
  <si>
    <t>โครงการซื้อข้อมูลสำคัญด้านเศรษฐกิจการค้าปีงบประมาณ 2564</t>
  </si>
  <si>
    <t>มรภ 1128-64-0002</t>
  </si>
  <si>
    <t>หน่วยบ่มเพาะวิสาหกิจในสถาบันอุดมศึกษา (University Business Incubator;UBI)</t>
  </si>
  <si>
    <t>ศูนย์บ่มเพาะวิสาหกิจ</t>
  </si>
  <si>
    <t>มหาวิทยาลัยราชภัฏภูเก็ต</t>
  </si>
  <si>
    <t>พณ 1105-64-0001</t>
  </si>
  <si>
    <t>โครงการบูรณาการระบบดัชนีเศรษฐกิจการค้า ระยะที่ 3</t>
  </si>
  <si>
    <t>กองสารสนเทศและดัชนีเศรษฐกิจการค้า</t>
  </si>
  <si>
    <t>พณ 1108-64-0002</t>
  </si>
  <si>
    <t>โครงการพัฒนาระบบสารสนเทศเชิงลึกด้านเศรษฐกิจการค้า ระยะที่ 4 ประจำปีงบประมาณ  2564</t>
  </si>
  <si>
    <t>โครงการพัฒนาระบบสารสนเทศเชิงลึกด้านเศรษฐกิจการค้า ระยะที่ 4 ประจำปีงบประมาณ 2564</t>
  </si>
  <si>
    <t>สวอ 08-64-0006</t>
  </si>
  <si>
    <t>โครงการยกระดับคุณภาพมาตรฐาน และการให้บริการด้านอัญมณีและเครื่องประดับสู่ตลาดโลก</t>
  </si>
  <si>
    <t>สวอ 08-64-0007</t>
  </si>
  <si>
    <t>โครงการยกระดับคุณภาพมาตรฐาน และการให้บริการด้านอัญมณีและเครื่องประดับอย่างครบวงจร</t>
  </si>
  <si>
    <t>พณ 0301-64-0001</t>
  </si>
  <si>
    <t>13/64 โครงการพัฒนาศักยภาพบุคลากรด้านเทคโนโลยีดิจิทัลเพื่อเพิ่มประสิทธิภาพการให้บริการ</t>
  </si>
  <si>
    <t>พณ 0814-64-0001</t>
  </si>
  <si>
    <t>ระบบให้บริการรับงบการเงินทางอิเล็กทรอนิกส์ (DBD e-Filing)</t>
  </si>
  <si>
    <t>พณ 1105-64-0002</t>
  </si>
  <si>
    <t>โครงการพัฒนาเครื่องชี้วัดเศรษฐกิจการค้า</t>
  </si>
  <si>
    <t>พณ 1103-64-0002</t>
  </si>
  <si>
    <t>โครงการจัดทำยุทธศาสตร์และแนวทางการขับเคลื่อนการค้าของชาติ พ.ศ. 2565 - 2570</t>
  </si>
  <si>
    <t>กองนโยบายและยุทธศาสตร์การค้าสินค้าอุตสาหกรรมและธุรกิจบริการ</t>
  </si>
  <si>
    <t>พณ 0814-64-0002</t>
  </si>
  <si>
    <t>บูรณาการระบบจัดเก็บและสำรองข้อมูลดิจิทัลรองรับ พ.ร.บ.ความมั่นคงปลอดภัยไซเบอร์</t>
  </si>
  <si>
    <t>พณ 0814-64-0003</t>
  </si>
  <si>
    <t>ระบบรักษาความปลอดภัยรองรับ พ.ร.บ.ความมั่นคงปลอดภัยไซเบอร์และระบบเครือข่ายสารสนเทศ (ทดแทน)</t>
  </si>
  <si>
    <t>อก 0714-64-0002</t>
  </si>
  <si>
    <t>การปฏิรูปสถาบันด้านการส่งเสริมผลิตภาพและการมาตรฐานแห่งชาติ</t>
  </si>
  <si>
    <t>อก 0712-64-0002</t>
  </si>
  <si>
    <t>ค่าใช้จ่ายในการยกระดับผู้ประกอบการ SME เพื่อการรับรองคุณภาพผลิตภัณฑ์ (มอก.) รายสาขา</t>
  </si>
  <si>
    <t>อก 0703-64-0001</t>
  </si>
  <si>
    <t>โครงการพัฒนาผู้ประกอบการ SMEs ฝึกอบรมเชิงปฏิบัติการ เรื่อง หลักเกณฑ์ และวิธีการรับรอง มอก.เอส ปีงบประมาณ 2564</t>
  </si>
  <si>
    <t>080401F0103</t>
  </si>
  <si>
    <t>อก 0703-64-0002</t>
  </si>
  <si>
    <t>โครงการฝึกอบรมเชิงปฏิบัติการ "ข้อกำหนดทั่วไปสำหรับหน่วยตรวจ ตามมาตรฐาน ISO/IEC 17020 ประจำปีงบประมาณ 2564"</t>
  </si>
  <si>
    <t>อก 0714-64-0004</t>
  </si>
  <si>
    <t>ค่าใช้จ่ายในการรับรองระบบงานด้านการมาตรฐาน (Accreditation) เพื่อการพัฒนาอุตสาหกรรม ปี 2564</t>
  </si>
  <si>
    <t>กค 1006-64-0001</t>
  </si>
  <si>
    <t>การพิจารณาแผนธุรกิจของสถาบันการเงินเฉพาะกิจ</t>
  </si>
  <si>
    <t>อก 0703-64-0003</t>
  </si>
  <si>
    <t>โครงการฝึกอบรม ผู้ตรวจประเมินของผู้ตรวจสอบการทำผลิตภัณฑ์อุตสาหกรรม ประจำปีงบประมาณ 2564</t>
  </si>
  <si>
    <t>อก 0704-64-0001</t>
  </si>
  <si>
    <t>ค่าใช้จ่ายในการกำหนดมาตรฐานผลิตภัณฑ์อุตสาหกรรม</t>
  </si>
  <si>
    <t>อก 0705-64-0001</t>
  </si>
  <si>
    <t>ค่าใช้จ่ายการเสริมสร้างศักยภาพผู้ประกอบการให้มีความรู้ด้านการตรวจสอบและรับรองมาตรฐานผลิตภัณฑ์อุตสาหกรรม</t>
  </si>
  <si>
    <t>อก 0703-64-0004</t>
  </si>
  <si>
    <t>โครงการฝึกอบรมเชิงปฏิบัติการ เรื่อง การกำหนดมาตรฐานขององค์กรกำหนดมาตรฐาน ประจำปีงบประมาณ 2564 ให้กับองค์กรกำหนดมาตรฐาน</t>
  </si>
  <si>
    <t>นธ.9611-64-0001</t>
  </si>
  <si>
    <t>โครงการก่อสร้างศูนย์จำหน่ายสินค้าและผลิตภัณฑ์ชุมชนอำเภอสุไหงปาดี (Padee Complex) ระยะที่ 2</t>
  </si>
  <si>
    <t>อำเภอสุไหงปาดี จังหวัดนราธิวาส</t>
  </si>
  <si>
    <t>กรมการปกครอง</t>
  </si>
  <si>
    <t>รอ0033-64-0002</t>
  </si>
  <si>
    <t>เสริมสร้างประสิทธิภาพการทอผ้าพื้นเมือง</t>
  </si>
  <si>
    <t>สำนักงานอุตสาหกรรมจังหวัดร้อยเอ็ด</t>
  </si>
  <si>
    <t>อก 0703-64-0005</t>
  </si>
  <si>
    <t>ค่าใช้จ่ายในการพัฒนาคุณภาพตามมาตรฐานอุตสาหกรรมเอส เพื่อยกระดับ SME ไทย</t>
  </si>
  <si>
    <t>วว 6120-64-0001</t>
  </si>
  <si>
    <t>อก 0705-64-0002</t>
  </si>
  <si>
    <t>โครงการส่งเสริมและพัฒนาด้านการมาตรฐานเพื่อเพิ่มขีดความสามารถในการแข่งขัน (ครุภัณฑ์วิทยาศาสตร์)</t>
  </si>
  <si>
    <t>นร 5321-64-0001</t>
  </si>
  <si>
    <t>นร 5311-64-0001</t>
  </si>
  <si>
    <t>ศึกษามาตรการส่งเสริม SME เพื่อการขับเคลื่อนแผนการส่งเสริม SME</t>
  </si>
  <si>
    <t>นร 5311-64-0002</t>
  </si>
  <si>
    <t>งานศึกษาพัฒนา SME รายสาขา/รายพื้นที่/รายประเด็น</t>
  </si>
  <si>
    <t>นร 5311-64-0003</t>
  </si>
  <si>
    <t>นร 5311-64-0004</t>
  </si>
  <si>
    <t>นร 5311-64-0005</t>
  </si>
  <si>
    <t>งานจัดทำแผนปฏิบัติการส่งเสริมวิสาหกิจขนาดกลางและขนาดย่อม(ประจำปีงบประมาณ 2564)</t>
  </si>
  <si>
    <t>นร 5323-64-0001</t>
  </si>
  <si>
    <t>ฝกก.5313-64-0001</t>
  </si>
  <si>
    <t>ฝตป.(คก)5331.1-64-0001</t>
  </si>
  <si>
    <t>วท 5401-64-0012</t>
  </si>
  <si>
    <t>โครงการพัฒนาระบบการให้ข้อมูลและบริการความช่วยเหลือแก่ SME</t>
  </si>
  <si>
    <t>นร 5311-64-0006</t>
  </si>
  <si>
    <t>โครงการศึกษาการประเมินมูลค่าทางเศรษฐกิจสำหรับวิสาหกิจขนาดกลางและขนาดย่อม ปี 2564</t>
  </si>
  <si>
    <t>วว 6120-64-0003</t>
  </si>
  <si>
    <t>โครงการเสริมสร้างศักยภาพในการบริการด้านบรรจุภัณฑ์อย่างครบวงจร เพื่อยกระดับวิสาหกิจขนาดกลางและขนาดย่อม (SMEs)</t>
  </si>
  <si>
    <t>นร 5343-64-0001</t>
  </si>
  <si>
    <t>โครงการศึกษากฎหมายและแนวนโยบายภาครัฐทางกฎหมายที่มีผลกระทบต่อธุรกิจ SME</t>
  </si>
  <si>
    <t>ฝรท.5312-64-0002</t>
  </si>
  <si>
    <t>ฝรท.5312-64-0001</t>
  </si>
  <si>
    <t>ฝรท.5312-64-0003</t>
  </si>
  <si>
    <t>งานดำเนินการตามกรอบความร่วมมือระหว่างประเทศ</t>
  </si>
  <si>
    <t>นร 5343-64-0002</t>
  </si>
  <si>
    <t>โครงการส่งเสริมและเผยแพร่กฎหมายเกี่ยวกับการประกอบธุรกิจวิสาหกิจขนาดกลางและขนาดย่อม</t>
  </si>
  <si>
    <t>นร 5321-64-0002</t>
  </si>
  <si>
    <t>งานพัฒนาศักยภาพเทคโนโลยีสารสนเทศ</t>
  </si>
  <si>
    <t>พณ 0708-64-0004</t>
  </si>
  <si>
    <t>มหกรรมทรัพย์สินทางปัญญา (IP Fair 2021)</t>
  </si>
  <si>
    <t>ฝสส.(ทป)5331-64-0001</t>
  </si>
  <si>
    <t>อก 0306-64-0001</t>
  </si>
  <si>
    <t>โครงการยกระดับการบริหารจัดการวัตถุอันตรายให้เป็นสากล (ภายใ่ต้ค่าใช้จ่ายในการบริหารจัดการมลพิษและสิ่่งแวดล้อม)</t>
  </si>
  <si>
    <t>กองบริหารจัดการวัตถุอันตราย</t>
  </si>
  <si>
    <t>นร 5321-64-0003</t>
  </si>
  <si>
    <t>งานจัดทำและปรับปรุงฐานข้อมูล SME ประเทศไทย</t>
  </si>
  <si>
    <t>080401F0102</t>
  </si>
  <si>
    <t>ศธ 0568.7-64-0028</t>
  </si>
  <si>
    <t>ปรับปรุงห้องแสดงผลิตภัณฑ์ผ้าทอพื้นเมืองกาฬสินธุ์</t>
  </si>
  <si>
    <t>มหาวิทยาลัยกาฬสินธุ์</t>
  </si>
  <si>
    <t>ยธ 0501-64-0006</t>
  </si>
  <si>
    <t>โครงการประชุมเชิงปฏิบัติการเกี่ยวกับพระราชบัญญัติล้มละลาย (ฉบับที่ 9) พ.ศ. 2559 (การฟื้นฟูกิจการของลูกหนี้ที่เป็นวิสาหกิจขนาดกลางและขนาดย่อม)</t>
  </si>
  <si>
    <t>กรมบังคับคดี</t>
  </si>
  <si>
    <t>กระทรวงยุติธรรม</t>
  </si>
  <si>
    <t>ศธ 0539.3-64-0016</t>
  </si>
  <si>
    <t>โครงการบ่มเพาะผู้ประกอบการรุ่นใหม่ในยุคดิจิทัลด้วยวิทยาศาสตร์ เทคโนโลยี และนวัตกรรม</t>
  </si>
  <si>
    <t>นร 5311-64-0008</t>
  </si>
  <si>
    <t>โครงการสนับสนุนให้ SME เข้าถึงการจัดซื้อจัดจ้างภาครัฐ</t>
  </si>
  <si>
    <t>x001-64-0001</t>
  </si>
  <si>
    <t>x001-64-0002</t>
  </si>
  <si>
    <t>โครงการพัฒนา Application : SME CONNEXT เพื่อผู้ประกอบการ</t>
  </si>
  <si>
    <t>ฝ่ายอำนวยการ</t>
  </si>
  <si>
    <t>x001-64-0005</t>
  </si>
  <si>
    <t>Train the Coach</t>
  </si>
  <si>
    <t>มรภ 1128-64-0004</t>
  </si>
  <si>
    <t>หน่วยบ่มเพาะวิสาหกิจในสถาบันอุดมศึกษา (University Business Incubator : UBI) TOR 64</t>
  </si>
  <si>
    <t>ศธ 0530.16-64-0002</t>
  </si>
  <si>
    <t>โครงการออกแบบกราฟิกเพื่อพัฒนาผลิตภัณฑ์จากภูมิปัญญาท้องถิ่นประเภท เครื่องปั้นดินเผา กรณีศึกษากลุ่มเครื่องปั้นดินเผาบ้านหม้อจังหวัดมหาสารคาม</t>
  </si>
  <si>
    <t>คณะสถาปัตยกรรมศาสตร์ ผังเมืองและนฤมิตศิลป์</t>
  </si>
  <si>
    <t>สวอ 08-64-0008</t>
  </si>
  <si>
    <t>การบริหารองค์กรเพื่อส่งเสริมและสนับสนุนอุตสาหกรรมอัญมณีและเครื่องประดับไทย</t>
  </si>
  <si>
    <t>สวอ 08-64-0013</t>
  </si>
  <si>
    <t>วท 6401-64-0007</t>
  </si>
  <si>
    <t>อก 0714-66-0001</t>
  </si>
  <si>
    <t>โครงการการปรับปรุงพระราชบัญญัติการมาตรฐานแห่งชาติ พ.ศ. 2551</t>
  </si>
  <si>
    <t>080401F0303</t>
  </si>
  <si>
    <t>อก 0714-66-0002</t>
  </si>
  <si>
    <t>โครงการการพัฒนาโครงสร้างพื้นฐานทางคุณภาพด้านการมาตรฐานของประเทศ</t>
  </si>
  <si>
    <t>สวอ 08-66-0001</t>
  </si>
  <si>
    <t>บริหารองค์กรเพื่อส่งเสริมและสนับสนุนอุตสาหกรรมอัญมณีและเครื่องประดับไทย</t>
  </si>
  <si>
    <t>สวอ 08-66-0002</t>
  </si>
  <si>
    <t>สวอ 08-66-0003</t>
  </si>
  <si>
    <t>โครงการพัฒนาผู้ประกอบการและวิสาหกิจชุมชนด้านอัญมณีและเครื่องประดับในภูมิภาค</t>
  </si>
  <si>
    <t>ยธ 0501-66-0005</t>
  </si>
  <si>
    <t>โครงการการประชุมเชิงปฏิบัติการเกี่ยวกับพระราชบัญญัติล้มละลาย ด้านการฟื้นฟูกิจการของลูกหนี้ที่เป็นวิสาหกิจขนาดกลางและขนาดย่อม</t>
  </si>
  <si>
    <t>สธ 0509-66-0001</t>
  </si>
  <si>
    <t>โครงการส่งเสริมและสนับสนุนผู้ประกอบการภายใต้พระราชบัญญัติผลิตภัณฑ์สมุนไพร พ.ศ.2562 เพื่อเพิ่มศักยภาพการแข่งขัน</t>
  </si>
  <si>
    <t>กองสมุนไพร</t>
  </si>
  <si>
    <t>กรมการแพทย์แผนไทยและการแพทย์ทางเลือก</t>
  </si>
  <si>
    <t>ฝกก.5313-66-0001</t>
  </si>
  <si>
    <t>MSME Open Data Gateway</t>
  </si>
  <si>
    <t>ศธ0578.13-66-0007</t>
  </si>
  <si>
    <t>การพลิกโฉมมหาวิทยาลัยด้วยแฟล์ทฟอร์มการสร้างผู้ประกอบการจากงานวิจัยและนวัตกรรมในสถานการศึกษาร่วมกับภาครัฐและภาคเอกชน</t>
  </si>
  <si>
    <t>อก 0704-65-0001</t>
  </si>
  <si>
    <t>ฝรท.5312-65-0001</t>
  </si>
  <si>
    <t>งานสร้างเครือข่ายความร่วมมือและเสนอแนะนโยบายส่งเสริม MSME ระดับนานาชาติ</t>
  </si>
  <si>
    <t>พณ 1108-65-0001</t>
  </si>
  <si>
    <t>โครงการพัฒนาระบบสารสนเทศเชิงลึกด้านเศรษฐกิจการค้า ระยะที่ 5</t>
  </si>
  <si>
    <t>กุมภาพันธ์ 2566</t>
  </si>
  <si>
    <t>ศูนย์ข้อมูลเศรษฐกิจการค้า</t>
  </si>
  <si>
    <t>พณ 0820-65-0002</t>
  </si>
  <si>
    <t>โครงการพัฒนาและเพิ่มประสิทธิภาพระบบจดทะเบียนสัญญาหลักประกันทางธุรกิจ</t>
  </si>
  <si>
    <t>พณ 0801-65-0001</t>
  </si>
  <si>
    <t>โครงการพัฒนาระบบสารสนเทศทรัพยากรมนุษย์</t>
  </si>
  <si>
    <t>พณ 1108-65-0002</t>
  </si>
  <si>
    <t>โครงการจัดซื้อข้อมูลการค้าสำคัญ เพื่อวิเคราะห์และติดตามสถานการณ์การค้าโลก ประจำปีงบประมาณ 2565</t>
  </si>
  <si>
    <t>พณ 1108-65-0003</t>
  </si>
  <si>
    <t>โครงการพัฒนาและปรับปรุงเว็บไซต์ สำนักงานนโยบายและยุทธศาสตร์การค้า</t>
  </si>
  <si>
    <t>อก 0407-65-0002</t>
  </si>
  <si>
    <t>(65) โครงการจัดทำแผนยุทธศาสตร์และการประเมินผลเพื่อส่งเสริมผู้ประกอบการวิสาหกิจขนาดกลางและขนาดย่อม และวิสาหกิจชุมชน</t>
  </si>
  <si>
    <t>อก 0403-65-0001</t>
  </si>
  <si>
    <t>(65) โครงการยกระดับผลิตภัณฑ์เข้าสู่ตลาดโลก</t>
  </si>
  <si>
    <t>สศส.04-65-0007</t>
  </si>
  <si>
    <t>โครงการสร้างความพร้อมให้ SME ในการเข้าสู่การแข่งขันในบริบทใหม่ทางเศรษฐกิจ กิจกรรมพัฒนาขีดความสามารถทางการแข่งขันทางธุรกิจในบริบทใหม่ทางเศรษฐกิจให้แก่ MSMEs  (ฺMSMEs Business Design and Transformation Program)</t>
  </si>
  <si>
    <t>โครงการสร้างความพร้อมให้ SME ในการเข้าสู่การแข่งขันในบริบทใหม่ทางเศรษฐกิจ กิจกรรมพัฒนาขีดความสามารถทางการแข่งขันทางธุรกิจในบริบทใหม่ทางเศรษฐกิจให้แก่ MSMEs (ฺMSMEs Business Design and Transformation Program)</t>
  </si>
  <si>
    <t>พณ 0806-65-0001</t>
  </si>
  <si>
    <t>ระบบให้บริการหนังสือรับรอง และรับรองสำเนาเอกสารนิติบุคคลทางอิเล็กทรอนิกส์</t>
  </si>
  <si>
    <t>ฝศป.5351-65-0001</t>
  </si>
  <si>
    <t>งานศูนย์ให้บริการ SME แบบบครบวงจร</t>
  </si>
  <si>
    <t>ฝ่ายศูนย์ให้บริการ SMEs ครบวงจร</t>
  </si>
  <si>
    <t>พณ 1108-65-0004</t>
  </si>
  <si>
    <t>โครงการจัดทำระบบธรรมาภิบาลข้อมูลกำหนดชุดข้อมูลหลัก (Master Data Set) และนโยบายการคุ้มครองข้อมูลส่วนบุคคล ระยะที่ 1</t>
  </si>
  <si>
    <t>ขก0033-65-0005</t>
  </si>
  <si>
    <t>พัฒนาต่อยอดผลิตภัณฑ์ด้วยงานวิจัย นวัตกรรม เทคโนโลยีสู่อุตสาหกรรมเชิงพาณิชย์</t>
  </si>
  <si>
    <t>พณ 1102-65-0001</t>
  </si>
  <si>
    <t>โครงการเพิ่มขีดความสามารถในการแข่งขันทางการค้าธุรกิจบริการ ระยะที่ 2</t>
  </si>
  <si>
    <t>พณ 0814-65-0001</t>
  </si>
  <si>
    <t>พัฒนาเว็บไซต์กรมพัฒนาธุรกิจการค้า</t>
  </si>
  <si>
    <t>สิงหาคม 2565</t>
  </si>
  <si>
    <t>พณ 0819-65-0002</t>
  </si>
  <si>
    <t>พัฒนาระบบนักบัญชีคุณภาพรุ่นใหม่</t>
  </si>
  <si>
    <t>พณ 0817-65-0001</t>
  </si>
  <si>
    <t>โครงการพัฒนาระบบจดทะเบียนบริษัทมหาชนจำกัดทางอิเล็กทรอนิกส์  (e-Registration For Public Company Limited)</t>
  </si>
  <si>
    <t>กองทะเบียนบริษัทมหาชนและธุรกิจพิเศษ</t>
  </si>
  <si>
    <t>โครงการพัฒนาระบบจดทะเบียนบริษัทมหาชนจำกัดทางอิเล็กทรอนิกส์ (e-Registration For Public Company Limited)</t>
  </si>
  <si>
    <t>พณ 1105-65-0001</t>
  </si>
  <si>
    <t>1.โครงการบูรณาการระบบดัชนีเศรษฐกิจการค้า ระยะที่ 4</t>
  </si>
  <si>
    <t>กองดัชนีเศรษฐกิจการค้า</t>
  </si>
  <si>
    <t>1. โครงการบูรณาการระบบดัชนีเศรษฐกิจการค้า ระยะที่ 4</t>
  </si>
  <si>
    <t>พณ 1108-65-0005</t>
  </si>
  <si>
    <t>โครงการจ้างที่ปรึกษาด้านเทคโนโลยีสารสนเทศและการสื่อสารประจำปี ประจำปีงบประมาณ 2565</t>
  </si>
  <si>
    <t>ฝกก.5313-65-0001</t>
  </si>
  <si>
    <t>พณ 1105-65-0002</t>
  </si>
  <si>
    <t>พัฒนาเครื่องชี้วัดเศรษฐกิจการค้า ปีงบประมาณ 2565</t>
  </si>
  <si>
    <t>นร 5343-65-0001</t>
  </si>
  <si>
    <t>งานศึกษากฎหมาย กฎ ระเบียบ เพื่อลดอุปสรรคและผลักดันให้เกิดขึ้นจริงในการประกอบธุรกิจของ MSME</t>
  </si>
  <si>
    <t>นร 5311-65-0001</t>
  </si>
  <si>
    <t>งานจัดทำแผนการส่งเสริม SME</t>
  </si>
  <si>
    <t>พณ 1101-65-0001</t>
  </si>
  <si>
    <t>พัฒนานักยุทธศาสตร์การค้าด้านทักษะดิจิทัลเพื่อมุ่งสู่การปรับเปลี่ยนไปสู่องค์กรดิจิทัล 4.0</t>
  </si>
  <si>
    <t>อก 0712-65-0001</t>
  </si>
  <si>
    <t>ค่าใช้จ่ายในการส่งเสริมการนำมาตรฐานแนวทางเศรษฐกิจพอเพียงภาคอุตสาหกรรมสู่ภาคปฏิบัติ(มอก.9999)</t>
  </si>
  <si>
    <t>อก 0712-65-0002</t>
  </si>
  <si>
    <t>ค่าใช้จ่ายในการยกระดับความสามารถในการแข่งขันของภาคอุตสาหกรรม และคุ้มครองผู้บริโภคด้วยการมาตรฐาน</t>
  </si>
  <si>
    <t>x001-65-0001</t>
  </si>
  <si>
    <t>งานพัฒนาระบบให้บริการ SME Access</t>
  </si>
  <si>
    <t>ฝ่ายสนับสนุนองค์ความรู้และระบบให้บริการ SMEs</t>
  </si>
  <si>
    <t>x001-65-0002</t>
  </si>
  <si>
    <t>งานพัฒนาระบบบริการภาครัฐของ สสว. : ระบบจัดซื้อจัดจ้างภาครัฐ</t>
  </si>
  <si>
    <t>x001-65-0003</t>
  </si>
  <si>
    <t>งานพัฒนาระบบเพื่อขอรับบริการภาครัฐ</t>
  </si>
  <si>
    <t>x001-65-0004</t>
  </si>
  <si>
    <t>งานพัฒนาระบบเพื่อขอรับบริการภาครัฐ : ระบบ SME Wallet / BDS</t>
  </si>
  <si>
    <t>อก 0714-65-0001</t>
  </si>
  <si>
    <t>ค่าใช้จ่ายในการรับรองระบบงานด้านการมาตรฐาน (Accreditation) เพื่อการพัฒนาอุตสาหกรรม ปี 2565</t>
  </si>
  <si>
    <t>วท 5910-65-0003</t>
  </si>
  <si>
    <t>สถาบันเทคโนโลยีนิวเคลียร์แห่งชาติ (องค์การมหาชน) (สทน.)</t>
  </si>
  <si>
    <t>ยธ 0501-65-0002</t>
  </si>
  <si>
    <t>โครงการเพื่อส่งเสริมสร้างความเข้มแข็งสู่วิสาหกิจขนาดกลางและขนาดย่อม</t>
  </si>
  <si>
    <t>ศธ0585.11-65-0029</t>
  </si>
  <si>
    <t>โครงการพัฒนาศักยภาพเพื่อเตรียมความพร้อมนักศึกษาสาขาวิชาการจัดการเข้าสู่สถานประกอบการ ศูนย์นนทบุรี</t>
  </si>
  <si>
    <t>ศธ0585.11-65-0032</t>
  </si>
  <si>
    <t>โครงการพัฒนาศักยภาพนักศึกษาทางด้านการเตรียมความพร้อมสู่สถานประกอบการ สาขาวิชาการบัญชี ศูนย์นนทบุรี</t>
  </si>
  <si>
    <t>นร 5323-65-0001</t>
  </si>
  <si>
    <t>งานติดตามประเมินผลโครงการส่งเสริม MSME</t>
  </si>
  <si>
    <t>สวอ 08-65-0005</t>
  </si>
  <si>
    <t>อก 0714-65-0003</t>
  </si>
  <si>
    <t>อก 0711-65-0001</t>
  </si>
  <si>
    <t>กค 1006-65-0002</t>
  </si>
  <si>
    <t>กค 1010-65-0003</t>
  </si>
  <si>
    <t>การขยายกรอบการชำระบัญชีสกุลเงินท้องถิ่น (Local Currency Settlement) ในการประกอบธุรกรรมทางการค้าและการลงทุน</t>
  </si>
  <si>
    <t>สำนักนโยบายเศรษฐกิจระหว่างประเทศ</t>
  </si>
  <si>
    <t>ศธ 0581.10-65-0008</t>
  </si>
  <si>
    <t>โครงการ พัฒนาบุคลากรสายวิชาการและสายสนับสนุนเพื่อให้เป็นทรัพยากรบุคคลที่มีคุณภาพและมีคุณค่าของมหาวิทยาลัย ประจำปี 2565</t>
  </si>
  <si>
    <t>คณะสถาปัตยกรรมศาสตร์และการออกแบบ (สถอ.)</t>
  </si>
  <si>
    <t>อก 0204-65-0002</t>
  </si>
  <si>
    <t>ค่าใช้จ่ายในการจัดทําข้อมูลภาคอุตสาหกรรมเพื่อการเตือนภัยเศรษฐกิจอุตสาหกรรม ระดับจังหวัด โดยการบูรณาการข้อมูลอุตสาหกรรม</t>
  </si>
  <si>
    <t>ศธ0585.11-65-0050</t>
  </si>
  <si>
    <t>คุณลักษณะและความตั้งใจในการเป็นผู้ประกอบการรุ่นเยาว์ของนักศึกษา คณะบริหารธุรกิจและเทคโนโลยีสารสนเทศมหาวิทยาลัยเทคโนโลยีราชมงคลสุวรรณภูมิ</t>
  </si>
  <si>
    <t>คุณลักษณะและความตั้งใจในการเป็นผู้ประกอบการรุ่นเยาว์ของนักศึกษา คณะบริหารธุรกิจและเทคโนโลยีสารสนเทศ มหาวิทยาลัยเทคโนโลยีราชมงคลสุวรรณภูมิ</t>
  </si>
  <si>
    <t>นร 5321-65-0001</t>
  </si>
  <si>
    <t>งานพัฒนาฐานข้อมูล MSME</t>
  </si>
  <si>
    <t>ฝ่ายข้อมูลและสารสนเทศ</t>
  </si>
  <si>
    <t>นร 5311-65-0002</t>
  </si>
  <si>
    <t>โครงการงานบูรณาการเครือข่ายด้านการส่งเสริม SME</t>
  </si>
  <si>
    <t>พณ 0813-65-0002</t>
  </si>
  <si>
    <t>โครงการพัฒนาระบบการเรียนการสอนผ่านสื่อออนไลน์ (e-Learning)</t>
  </si>
  <si>
    <t>พณ 0814-65-0002</t>
  </si>
  <si>
    <t>โครงการบูรณาการระบบบริหารจัดการอุปกรณ์จัดเก็บข้อมูล (Centralized Storage Management)</t>
  </si>
  <si>
    <t>นร 5321-65-0002</t>
  </si>
  <si>
    <t>งานพัฒนาศักยภาพเทคโนโลยีสารสนเทศและบริหารงานจัดการสำนักงาน Smart Office</t>
  </si>
  <si>
    <t>นร 5322-65-0001</t>
  </si>
  <si>
    <t>งานศึกษาข้อมูลเชิงลึกรายพื้นที่และพัฒนากลไกการเชื่่อมโยงระบบส่งเสริม MSME</t>
  </si>
  <si>
    <t>ฝ่ายวิเคราะห์สถานการณ์และเตือนภัยทางเศรษฐกิจ</t>
  </si>
  <si>
    <t>นร 5322-65-0002</t>
  </si>
  <si>
    <t>งาน Data Exchange/ Open Data</t>
  </si>
  <si>
    <t>ฝทบ.5342-65-0001</t>
  </si>
  <si>
    <t>ฝทบ.5342-65-0002</t>
  </si>
  <si>
    <t>งานพัฒนาองค์กรตามแนวทาง PMQA 4.0</t>
  </si>
  <si>
    <t>นร 5332-65-0004</t>
  </si>
  <si>
    <t>งานพัฒนาสิทธิประโยชน์และผลักดันให้เกิดขึ้นจริงเพื่่อการประกอบการ</t>
  </si>
  <si>
    <t>วท 5106-65-0012</t>
  </si>
  <si>
    <t>ชื่อและสีของ Worksheet คือ รหัสของเป้าหมายแผนแม่บทย่อยฯ / สีแสดงค่าสถานะการบรรลุเป้าหมายปี 2564</t>
  </si>
  <si>
    <t>Column</t>
  </si>
  <si>
    <t>หัวข้อ</t>
  </si>
  <si>
    <t>รายละเอียดข้อมูล</t>
  </si>
  <si>
    <t>A</t>
  </si>
  <si>
    <t>เลขรหัสโครงการ</t>
  </si>
  <si>
    <t>B</t>
  </si>
  <si>
    <t>C</t>
  </si>
  <si>
    <t>D</t>
  </si>
  <si>
    <t>ชื่อโครงการ/การดำเนินงาน</t>
  </si>
  <si>
    <t>E</t>
  </si>
  <si>
    <t>รหัสเป้าหมายของแผนแม่บทย่อย มีทั้งหมด 6 หลัก ประกอบด้วย 
เลข 2 ตัวแรก หมายถึง เลขประเด็นแผนแม่บทฯ
เลข 2 หลักตรงกลาง หมายถึง เลขแผนแม่บทย่อยของประเด็นแผนแม่บทฯ
เลข 2 หลักสุดท้าย หมายถึง เลขเป้าหมายของแผนแม่บทย่อย</t>
  </si>
  <si>
    <t>F</t>
  </si>
  <si>
    <t>ชื่อเป้าหมายแผนแม่บทย่อย</t>
  </si>
  <si>
    <t>G</t>
  </si>
  <si>
    <t>แสดงสถานะของโครงการ โดยจะเป็นเฉพาะโครงการที่ผ่านการอนุมัติ (M7) แล้ว</t>
  </si>
  <si>
    <t>H</t>
  </si>
  <si>
    <t>ประกอบด้วย 
(1) เดือนที่เริ่มต้นโครงการ 
(2) ปีพุทธศักราชที่เริ่มต้นโครงการ
ซึ่งหากท่านประสงค์สืบค้นโครงการจากปีงบประมาณ ท่านต้องเลือกดูจากวันที่เริ่มต้นของโครงการ เช่น โครงการในปีงบประมาณ 2565 ท่านต้องเลือก วันที่เริ่มต้นโครงการ คือ ตุลาคม 2564</t>
  </si>
  <si>
    <t>I</t>
  </si>
  <si>
    <t>ประกอบด้วย
(1) เดือนที่สิ้นสุดโครงการ 
(2) ปีพุทธศักราชที่สิ้นสุดโครงการ</t>
  </si>
  <si>
    <t>J</t>
  </si>
  <si>
    <t>รวมเงินงบประมาณทั้งหมด</t>
  </si>
  <si>
    <t>ข้อมูลเงินงบประมาณทั้งหมด ตลอดจนเงินงบประมาณจากแหล่งอื่น</t>
  </si>
  <si>
    <t>K</t>
  </si>
  <si>
    <t>ข้อมูลเงินงบประมาณแผ่นดินเพียงแหล่งเดียว</t>
  </si>
  <si>
    <t>L</t>
  </si>
  <si>
    <t>ชื่อกองของหน่วยงานเจ้าของโครงการ</t>
  </si>
  <si>
    <t>M</t>
  </si>
  <si>
    <t>ชื่อกรมของหน่วยงานเจ้าของโครงการ</t>
  </si>
  <si>
    <t>N</t>
  </si>
  <si>
    <t>ชื่อกระทรวงของหน่วยงานเจ้าของโครงการ</t>
  </si>
  <si>
    <t>O</t>
  </si>
  <si>
    <t xml:space="preserve">องค์ประกอบ (V) ภายใต้เป้าหมายแผนแม่บทย่อยฯ ประกอบด้วย 
(1) รหัสเป้าหมายแผนแม่บทย่อยฯ
(2) รหัสองค์ประกอบภายใต้เป้าหมายแผนแม่บทย่อยฯ
</t>
  </si>
  <si>
    <t xml:space="preserve">P </t>
  </si>
  <si>
    <t xml:space="preserve">ปัจจัย (F) ภายใต้เป้าหมายแผนแม่บทย่อยฯ ประกอบด้วย 
(1) รหัสเป้าหมายแผนแม่บทย่อยฯ
(2) รหัสปัจจัยภายใต้องค์ประกอบในเป้าหมายแผนแม่บทย่อยฯ
</t>
  </si>
  <si>
    <t xml:space="preserve">หมายเหตุ : </t>
  </si>
  <si>
    <t xml:space="preserve">1. โครงการที่นำเข้าผ่านระบบ ePlan ปัจจุบันยังไม่มีการระบุองค์ประกอบ และ ปัจจัย </t>
  </si>
  <si>
    <t>2. องค์ประกอบ ที่ขึ้นด้วย 0 และปัจจัยที่เป็น F00 คือโครงการที่ยังไม่ตอบ FVCT ใดในเล่มแผนแม่บทฯ</t>
  </si>
  <si>
    <t xml:space="preserve">      ซึ่งหากหน่วยงานประสงค์ทราบรายละเอียดข้อมูลของโครงการเพิ่มเติม ขอให้ท่านเรียกดูข้อมูลจากตัวโครงการ (6) โครงการสำคัญปี 2565  </t>
  </si>
  <si>
    <r>
      <t>ประกอบด้วย
(1) ข้อเสนอโครงการสำคัญ 2565 ที่ผ่านเข้ารอบ
(2) ข้อเสนอโครงการสำคัญ 2565 ที่ไม่ผ่านเข้ารอบ
(3) ข้อเสนอโครงการสำคัญ 2566 ที่ผ่านเข้ารอบ
(4) ข้อเสนอโครงการสำคัญ 2566 ที่ไม่ผ่านเข้ารอบ
(5) โครงการภายใต้กิจกรรม Big Rock
(6) โครงการสำคัญ ปี 2565</t>
    </r>
    <r>
      <rPr>
        <sz val="12"/>
        <color rgb="FFFF0000"/>
        <rFont val="TH SarabunPSK"/>
        <family val="2"/>
      </rPr>
      <t xml:space="preserve">*
</t>
    </r>
    <r>
      <rPr>
        <sz val="12"/>
        <rFont val="TH SarabunPSK"/>
        <family val="2"/>
      </rPr>
      <t>(7) โครงการลงทุนแผน 13</t>
    </r>
    <r>
      <rPr>
        <sz val="12"/>
        <color rgb="FFFF0000"/>
        <rFont val="TH SarabunPSK"/>
        <family val="2"/>
      </rPr>
      <t xml:space="preserve">
</t>
    </r>
    <r>
      <rPr>
        <sz val="12"/>
        <rFont val="TH SarabunPSK"/>
        <family val="2"/>
      </rPr>
      <t>(8) (Blank) คือ โครงการปกติ</t>
    </r>
    <r>
      <rPr>
        <sz val="12"/>
        <color theme="1"/>
        <rFont val="TH SarabunPSK"/>
        <family val="2"/>
      </rPr>
      <t xml:space="preserve">
</t>
    </r>
  </si>
  <si>
    <r>
      <t xml:space="preserve">เป็นชื่อโครงการที่สามารถกดเข้าไปดูโครงการในระบบ eMENSCR ได้เลยจากไฟล์ </t>
    </r>
    <r>
      <rPr>
        <sz val="12"/>
        <color rgb="FFFF0000"/>
        <rFont val="TH SarabunPSK"/>
        <family val="2"/>
      </rPr>
      <t>แต่ท่านจำเป็นต้อง Log In ในระบบ eMENSCR ไว้ก่อนที่จะกด link เพื่อดูโครงการนั้น</t>
    </r>
  </si>
  <si>
    <r>
      <t xml:space="preserve">เป็นชื่อโครงการที่ไม่ได้เชื่อม link ไปยังระบบ eMENSCR แต่มีไว้ให้เพื่ออำนวยความสะดวกในกรณีที่ท่านประสงค์ copy ชื่อโครงการเพื่อดำเนินการอื่น ๆ ที่เกี่ยวข้อง โดยรายละเอียดของโครงการเพิ่มเติมท่านสามารถเรียกดูได้ในระบบ eMENSCR </t>
    </r>
    <r>
      <rPr>
        <sz val="12"/>
        <color rgb="FFFF0000"/>
        <rFont val="TH SarabunPSK"/>
        <family val="2"/>
      </rPr>
      <t>แต่จำเป็นต้อง Log In ในระบบ eMENSCR เพื่อดูรายละเอียดโครงการ</t>
    </r>
  </si>
  <si>
    <r>
      <t xml:space="preserve">3. </t>
    </r>
    <r>
      <rPr>
        <b/>
        <sz val="12"/>
        <color rgb="FFFF0000"/>
        <rFont val="TH SarabunPSK"/>
        <family val="2"/>
      </rPr>
      <t>*</t>
    </r>
    <r>
      <rPr>
        <b/>
        <sz val="12"/>
        <rFont val="TH SarabunPSK"/>
        <family val="2"/>
      </rPr>
      <t xml:space="preserve"> (6) โครงการสำคัญปี 2565 หมายถึง ข้อเสนอโครงการสำคัญ 2565 ที่ผ่านเข้ารอบในข้อ (1) แต่เป็นโครงการที่หน่วยงานได้มีการนำไปแก้ไขเพิ่มเติมตามมติคณะรัฐมนตรี เมื่อวันที่ 23 ก.ย. 63</t>
    </r>
  </si>
  <si>
    <t xml:space="preserve">ในไฟล์นี้จะนำเสนอโครงการที่ผ่านการอนุมัติ (M7) ของเป้าหมายแผนบทย่อยภายใต้ยุทธศาสตร์ชาติ ประเด็นผู้ประกอบการและวิสาหกิจขนาดกลางและขนาดย่อมยุคใหม่ (Y1)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</si>
</sst>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ahoma"/>
      <family val="2"/>
      <charset val="222"/>
      <scheme val="minor"/>
    </font>
    <font>
      <sz val="11"/>
      <name val="Calibri"/>
      <family val="2"/>
    </font>
    <font>
      <sz val="11"/>
      <color theme="1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/>
      <sz val="11"/>
      <color theme="10"/>
      <name val="Tahoma"/>
      <family val="2"/>
      <charset val="222"/>
      <scheme val="minor"/>
    </font>
    <font>
      <u/>
      <sz val="11"/>
      <color theme="10"/>
      <name val="Calibri"/>
      <family val="2"/>
    </font>
    <font>
      <u/>
      <sz val="11"/>
      <color theme="10"/>
      <name val="TH SarabunPSK"/>
      <family val="2"/>
    </font>
    <font>
      <b/>
      <sz val="12"/>
      <color rgb="FF0070C0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Border="1"/>
    <xf numFmtId="0" fontId="6" fillId="0" borderId="0" xfId="0" applyFont="1" applyFill="1" applyBorder="1"/>
    <xf numFmtId="0" fontId="10" fillId="2" borderId="2" xfId="3" applyFont="1" applyFill="1" applyBorder="1" applyAlignment="1">
      <alignment horizontal="left" vertical="top"/>
    </xf>
    <xf numFmtId="0" fontId="10" fillId="2" borderId="3" xfId="3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0" fillId="2" borderId="4" xfId="3" applyFont="1" applyFill="1" applyBorder="1" applyAlignment="1">
      <alignment horizontal="left" vertical="top"/>
    </xf>
    <xf numFmtId="0" fontId="4" fillId="0" borderId="1" xfId="0" applyFont="1" applyFill="1" applyBorder="1"/>
    <xf numFmtId="0" fontId="2" fillId="0" borderId="1" xfId="0" applyFont="1" applyFill="1" applyBorder="1"/>
    <xf numFmtId="0" fontId="10" fillId="0" borderId="1" xfId="2" applyFont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10" fillId="0" borderId="1" xfId="2" applyFont="1" applyBorder="1" applyAlignment="1">
      <alignment horizontal="left" vertical="center" indent="1"/>
    </xf>
    <xf numFmtId="3" fontId="2" fillId="0" borderId="1" xfId="0" applyNumberFormat="1" applyFont="1" applyFill="1" applyBorder="1"/>
    <xf numFmtId="4" fontId="2" fillId="0" borderId="1" xfId="0" applyNumberFormat="1" applyFont="1" applyFill="1" applyBorder="1"/>
    <xf numFmtId="1" fontId="2" fillId="0" borderId="1" xfId="0" applyNumberFormat="1" applyFont="1" applyFill="1" applyBorder="1"/>
    <xf numFmtId="0" fontId="10" fillId="0" borderId="1" xfId="2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/>
    </xf>
    <xf numFmtId="0" fontId="11" fillId="0" borderId="0" xfId="0" applyFont="1"/>
    <xf numFmtId="0" fontId="12" fillId="0" borderId="0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6" fillId="0" borderId="1" xfId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3" fillId="0" borderId="1" xfId="1" applyFont="1" applyBorder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/>
  </cellXfs>
  <cellStyles count="4">
    <cellStyle name="Hyperlink" xfId="3" builtinId="8"/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NY/&#3612;&#3617;&#3610;.%20SMEs/excel%20&#3651;&#3627;&#3617;&#3656;/08%20&#3612;&#3641;&#3657;&#3611;&#3619;&#3632;&#3585;&#3629;&#3610;&#3585;&#3634;&#3619;&#3649;&#3621;&#3632;&#3623;&#3636;&#3626;&#3634;&#3627;&#3585;&#3636;&#3592;&#3586;&#3609;&#3634;&#3604;&#3585;&#3621;&#3634;&#3591;&#3649;&#3621;&#3632;&#3586;&#3609;&#3634;&#3604;&#3618;&#3656;&#3629;&#3617;&#3618;&#3640;&#3588;&#3651;&#3627;&#3617;&#3656;/&#3651;&#3627;&#3617;&#3656;/All%20Project%20-%200801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NY/&#3612;&#3617;&#3610;.%20SMEs/excel%20&#3651;&#3627;&#3617;&#3656;/08%20&#3612;&#3641;&#3657;&#3611;&#3619;&#3632;&#3585;&#3629;&#3610;&#3585;&#3634;&#3619;&#3649;&#3621;&#3632;&#3623;&#3636;&#3626;&#3634;&#3627;&#3585;&#3636;&#3592;&#3586;&#3609;&#3634;&#3604;&#3585;&#3621;&#3634;&#3591;&#3649;&#3621;&#3632;&#3586;&#3609;&#3634;&#3604;&#3618;&#3656;&#3629;&#3617;&#3618;&#3640;&#3588;&#3651;&#3627;&#3617;&#3656;/&#3651;&#3627;&#3617;&#3656;/All%20Project%20-%200801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NY/&#3612;&#3617;&#3610;.%20SMEs/excel%20&#3651;&#3627;&#3617;&#3656;/08%20&#3612;&#3641;&#3657;&#3611;&#3619;&#3632;&#3585;&#3629;&#3610;&#3585;&#3634;&#3619;&#3649;&#3621;&#3632;&#3623;&#3636;&#3626;&#3634;&#3627;&#3585;&#3636;&#3592;&#3586;&#3609;&#3634;&#3604;&#3585;&#3621;&#3634;&#3591;&#3649;&#3621;&#3632;&#3586;&#3609;&#3634;&#3604;&#3618;&#3656;&#3629;&#3617;&#3618;&#3640;&#3588;&#3651;&#3627;&#3617;&#3656;/&#3651;&#3627;&#3617;&#3656;/All%20Project%20-%20080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NY/&#3612;&#3617;&#3610;.%20SMEs/excel%20&#3651;&#3627;&#3617;&#3656;/08%20&#3612;&#3641;&#3657;&#3611;&#3619;&#3632;&#3585;&#3629;&#3610;&#3585;&#3634;&#3619;&#3649;&#3621;&#3632;&#3623;&#3636;&#3626;&#3634;&#3627;&#3585;&#3636;&#3592;&#3586;&#3609;&#3634;&#3604;&#3585;&#3621;&#3634;&#3591;&#3649;&#3621;&#3632;&#3586;&#3609;&#3634;&#3604;&#3618;&#3656;&#3629;&#3617;&#3618;&#3640;&#3588;&#3651;&#3627;&#3617;&#3656;/&#3651;&#3627;&#3617;&#3656;/All%20Project%20-%20080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NY/&#3612;&#3617;&#3610;.%20SMEs/excel%20&#3651;&#3627;&#3617;&#3656;/08%20&#3612;&#3641;&#3657;&#3611;&#3619;&#3632;&#3585;&#3629;&#3610;&#3585;&#3634;&#3619;&#3649;&#3621;&#3632;&#3623;&#3636;&#3626;&#3634;&#3627;&#3585;&#3636;&#3592;&#3586;&#3609;&#3634;&#3604;&#3585;&#3621;&#3634;&#3591;&#3649;&#3621;&#3632;&#3586;&#3609;&#3634;&#3604;&#3618;&#3656;&#3629;&#3617;&#3618;&#3640;&#3588;&#3651;&#3627;&#3617;&#3656;/&#3651;&#3627;&#3617;&#3656;/All%20Project%20-%200803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NY/&#3612;&#3617;&#3610;.%20SMEs/excel%20&#3651;&#3627;&#3617;&#3656;/08%20&#3612;&#3641;&#3657;&#3611;&#3619;&#3632;&#3585;&#3629;&#3610;&#3585;&#3634;&#3619;&#3649;&#3621;&#3632;&#3623;&#3636;&#3626;&#3634;&#3627;&#3585;&#3636;&#3592;&#3586;&#3609;&#3634;&#3604;&#3585;&#3621;&#3634;&#3591;&#3649;&#3621;&#3632;&#3586;&#3609;&#3634;&#3604;&#3618;&#3656;&#3629;&#3617;&#3618;&#3640;&#3588;&#3651;&#3627;&#3617;&#3656;/&#3651;&#3627;&#3617;&#3656;/All%20Project%20-%200803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NY/&#3612;&#3617;&#3610;.%20SMEs/excel%20&#3651;&#3627;&#3617;&#3656;/08%20&#3612;&#3641;&#3657;&#3611;&#3619;&#3632;&#3585;&#3629;&#3610;&#3585;&#3634;&#3619;&#3649;&#3621;&#3632;&#3623;&#3636;&#3626;&#3634;&#3627;&#3585;&#3636;&#3592;&#3586;&#3609;&#3634;&#3604;&#3585;&#3621;&#3634;&#3591;&#3649;&#3621;&#3632;&#3586;&#3609;&#3634;&#3604;&#3618;&#3656;&#3629;&#3617;&#3618;&#3640;&#3588;&#3651;&#3627;&#3617;&#3656;/&#3651;&#3627;&#3617;&#3656;/All%20Project%20-%200803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NY/&#3612;&#3617;&#3610;.%20SMEs/excel%20&#3651;&#3627;&#3617;&#3656;/08%20&#3612;&#3641;&#3657;&#3611;&#3619;&#3632;&#3585;&#3629;&#3610;&#3585;&#3634;&#3619;&#3649;&#3621;&#3632;&#3623;&#3636;&#3626;&#3634;&#3627;&#3585;&#3636;&#3592;&#3586;&#3609;&#3634;&#3604;&#3585;&#3621;&#3634;&#3591;&#3649;&#3621;&#3632;&#3586;&#3609;&#3634;&#3604;&#3618;&#3656;&#3629;&#3617;&#3618;&#3640;&#3588;&#3651;&#3627;&#3617;&#3656;/&#3651;&#3627;&#3617;&#3656;/All%20Project%20-%20080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ดิบ"/>
      <sheetName val="คัดเลือก"/>
      <sheetName val="1.นำไปใช้"/>
      <sheetName val="2.Pivot VC"/>
      <sheetName val="3.Pivot หน่วยงาน"/>
      <sheetName val="4.รวม"/>
      <sheetName val="5.เรียงปี"/>
      <sheetName val="6.เรียง 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11" t="str">
            <v>สวอ 08-61-0002</v>
          </cell>
          <cell r="B11" t="str">
            <v>พัฒนาศักยภาพอุตสาหกรรมอัญมณีและเครื่องประดับในส่วนภูมิภาค</v>
          </cell>
          <cell r="C11" t="str">
            <v>พัฒนาศักยภาพอุตสาหกรรมอัญมณีและเครื่องประดับในส่วนภูมิภาค</v>
          </cell>
          <cell r="D11" t="str">
            <v>ด้านการสร้างความสามารถในการแข่งขัน</v>
          </cell>
          <cell r="E11">
            <v>2561</v>
          </cell>
          <cell r="F11" t="str">
            <v>ตุลาคม 2560</v>
          </cell>
          <cell r="G11" t="str">
            <v>กันยายน 2561</v>
          </cell>
          <cell r="H11" t="str">
            <v>ฝ่ายนโยบายและแผน</v>
          </cell>
          <cell r="I11" t="str">
            <v>สถาบันวิจัยและพัฒนาอัญมณีและเครื่องประดับแห่งชาติ (องค์การมหาชน)</v>
          </cell>
          <cell r="J11" t="str">
            <v>กระทรวงพาณิชย์</v>
          </cell>
          <cell r="L11" t="str">
            <v>080101V02</v>
          </cell>
          <cell r="M11" t="str">
            <v>080101F0201</v>
          </cell>
        </row>
        <row r="12">
          <cell r="A12" t="str">
            <v>วท 5401-61-0007</v>
          </cell>
          <cell r="B12" t="str">
            <v>โปรแกรมสนับสนุนการพัฒนาเทคโนโลยีและนวัตกรรม (ITAP)</v>
          </cell>
          <cell r="C12" t="str">
            <v>โปรแกรมสนับสนุนการพัฒนาเทคโนโลยีและนวัตกรรม (ITAP)</v>
          </cell>
          <cell r="D12" t="str">
            <v>ด้านการสร้างความสามารถในการแข่งขัน</v>
          </cell>
          <cell r="E12">
            <v>2561</v>
          </cell>
          <cell r="F12" t="str">
            <v>ตุลาคม 2560</v>
          </cell>
          <cell r="G12" t="str">
            <v>กันยายน 2562</v>
          </cell>
          <cell r="H12" t="str">
            <v>สำนักงานกลาง</v>
          </cell>
          <cell r="I12" t="str">
            <v>สำนักงานพัฒนาวิทยาศาสตร์และเทคโนโลยีแห่งชาติ (พว.)</v>
          </cell>
          <cell r="J12" t="str">
            <v>กระทรวงการอุดมศึกษา วิทยาศาสตร์ วิจัยและนวัตกรรม</v>
          </cell>
          <cell r="L12" t="str">
            <v>080101V02</v>
          </cell>
          <cell r="M12" t="str">
            <v>080101F0202</v>
          </cell>
        </row>
        <row r="13">
          <cell r="A13" t="str">
            <v>วท 5401-61-0008</v>
          </cell>
          <cell r="B13" t="str">
            <v>โครงการสร้างผู้ประกอบการธุรกิจเทคโนโลยีนวัตกรรมใหม่ (Start-up Voucher)</v>
          </cell>
          <cell r="C13" t="str">
            <v>โครงการสร้างผู้ประกอบการธุรกิจเทคโนโลยีนวัตกรรมใหม่ (Start-up Voucher)</v>
          </cell>
          <cell r="D13" t="str">
            <v>ด้านการสร้างความสามารถในการแข่งขัน</v>
          </cell>
          <cell r="E13">
            <v>2561</v>
          </cell>
          <cell r="F13" t="str">
            <v>ตุลาคม 2560</v>
          </cell>
          <cell r="G13" t="str">
            <v>กันยายน 2562</v>
          </cell>
          <cell r="H13" t="str">
            <v>สำนักงานกลาง</v>
          </cell>
          <cell r="I13" t="str">
            <v>สำนักงานพัฒนาวิทยาศาสตร์และเทคโนโลยีแห่งชาติ (พว.)</v>
          </cell>
          <cell r="J13" t="str">
            <v>กระทรวงการอุดมศึกษา วิทยาศาสตร์ วิจัยและนวัตกรรม</v>
          </cell>
          <cell r="L13" t="str">
            <v>080101V02</v>
          </cell>
          <cell r="M13" t="str">
            <v>080101F0202</v>
          </cell>
        </row>
        <row r="14">
          <cell r="A14" t="str">
            <v>วท 5401-62-0018</v>
          </cell>
          <cell r="B14" t="str">
            <v>โครงการสร้างและพัฒนาผู้ประกอบการใหม่ด้านเทคโนโลยีและนวัตกรรม</v>
          </cell>
          <cell r="C14" t="str">
            <v>โครงการสร้างและพัฒนาผู้ประกอบการใหม่ด้านเทคโนโลยีและนวัตกรรม</v>
          </cell>
          <cell r="D14" t="str">
            <v>ด้านการสร้างความสามารถในการแข่งขัน</v>
          </cell>
          <cell r="E14">
            <v>2561</v>
          </cell>
          <cell r="F14" t="str">
            <v>ตุลาคม 2560</v>
          </cell>
          <cell r="G14" t="str">
            <v>กันยายน 2562</v>
          </cell>
          <cell r="H14" t="str">
            <v>สำนักงานกลาง</v>
          </cell>
          <cell r="I14" t="str">
            <v>สำนักงานพัฒนาวิทยาศาสตร์และเทคโนโลยีแห่งชาติ (พว.)</v>
          </cell>
          <cell r="J14" t="str">
            <v>กระทรวงการอุดมศึกษา วิทยาศาสตร์ วิจัยและนวัตกรรม</v>
          </cell>
          <cell r="L14" t="str">
            <v>080101V01</v>
          </cell>
          <cell r="M14" t="str">
            <v>080101F0102</v>
          </cell>
        </row>
        <row r="15">
          <cell r="A15" t="str">
            <v>วท 5401-62-0019</v>
          </cell>
          <cell r="B15" t="str">
            <v>โครงการยกระดับขีดความสามารถของศูนย์บ่มเพาะและพัฒนานักลงทุนเพื่อธุรกิจและนวัตกรรมใหม่</v>
          </cell>
          <cell r="C15" t="str">
            <v>โครงการยกระดับขีดความสามารถของศูนย์บ่มเพาะและพัฒนานักลงทุนเพื่อธุรกิจและนวัตกรรมใหม่</v>
          </cell>
          <cell r="D15" t="str">
            <v>ด้านการสร้างความสามารถในการแข่งขัน</v>
          </cell>
          <cell r="E15">
            <v>2561</v>
          </cell>
          <cell r="F15" t="str">
            <v>ตุลาคม 2560</v>
          </cell>
          <cell r="G15" t="str">
            <v>กันยายน 2562</v>
          </cell>
          <cell r="H15" t="str">
            <v>สำนักงานกลาง</v>
          </cell>
          <cell r="I15" t="str">
            <v>สำนักงานพัฒนาวิทยาศาสตร์และเทคโนโลยีแห่งชาติ (พว.)</v>
          </cell>
          <cell r="J15" t="str">
            <v>กระทรวงการอุดมศึกษา วิทยาศาสตร์ วิจัยและนวัตกรรม</v>
          </cell>
          <cell r="L15" t="str">
            <v>080101V01</v>
          </cell>
          <cell r="M15" t="str">
            <v>080101F0102</v>
          </cell>
        </row>
        <row r="16">
          <cell r="A16" t="str">
            <v>วท 0214-61-0006</v>
          </cell>
          <cell r="B16" t="str">
            <v>โครงการพัฒนาธุรกิจนวัตกรรมเกิดใหม่ที่มีการเติบโตสูง (innovative startup)</v>
          </cell>
          <cell r="C16" t="str">
            <v>โครงการพัฒนาธุรกิจนวัตกรรมเกิดใหม่ที่มีการเติบโตสูง (innovative startup)</v>
          </cell>
          <cell r="D16" t="str">
            <v>ด้านการสร้างความสามารถในการแข่งขัน</v>
          </cell>
          <cell r="E16">
            <v>2561</v>
          </cell>
          <cell r="F16" t="str">
            <v>ตุลาคม 2560</v>
          </cell>
          <cell r="G16" t="str">
            <v>กันยายน 2562</v>
          </cell>
          <cell r="H16" t="str">
            <v>สำนักงานเลขานุการคณะกรรมการส่งเสริมกิจการอุทธยานวิทยาศาสตร์</v>
          </cell>
          <cell r="I16" t="str">
            <v>สำนักงานปลัดกระทรวง (สป.วท.)</v>
          </cell>
          <cell r="J16" t="str">
            <v>กระทรวงการอุดมศึกษา วิทยาศาสตร์ วิจัยและนวัตกรรม</v>
          </cell>
          <cell r="L16" t="str">
            <v>080101V02</v>
          </cell>
          <cell r="M16" t="str">
            <v>080101F0202</v>
          </cell>
        </row>
        <row r="17">
          <cell r="A17" t="str">
            <v>GSB-61-0005</v>
          </cell>
          <cell r="B17" t="str">
            <v>ออมสินยุวพัฒน์รักษ์ถิ่น</v>
          </cell>
          <cell r="C17" t="str">
            <v>ออมสินยุวพัฒน์รักษ์ถิ่น</v>
          </cell>
          <cell r="D17" t="str">
            <v>ด้านการสร้างความสามารถในการแข่งขัน</v>
          </cell>
          <cell r="E17">
            <v>2561</v>
          </cell>
          <cell r="F17" t="str">
            <v>มกราคม 2561</v>
          </cell>
          <cell r="G17" t="str">
            <v>ธันวาคม 2562</v>
          </cell>
          <cell r="I17" t="str">
            <v>ธนาคารออมสิน</v>
          </cell>
          <cell r="J17" t="str">
            <v>กระทรวงการคลัง</v>
          </cell>
          <cell r="L17" t="str">
            <v>080101V02</v>
          </cell>
          <cell r="M17" t="str">
            <v>080101F0202</v>
          </cell>
        </row>
        <row r="18">
          <cell r="A18" t="str">
            <v>อก 0409-62-0002</v>
          </cell>
          <cell r="B18" t="str">
            <v>(62)โครงการสร้างและพัฒนาผู้ประกอบการใหม่เชิงสร้างสรรค์และนวัตกรรม</v>
          </cell>
          <cell r="C18" t="str">
            <v>(62)โครงการสร้างและพัฒนาผู้ประกอบการใหม่เชิงสร้างสรรค์และนวัตกรรม</v>
          </cell>
          <cell r="D18" t="str">
            <v>ด้านการสร้างความสามารถในการแข่งขัน</v>
          </cell>
          <cell r="E18">
            <v>2562</v>
          </cell>
          <cell r="F18" t="str">
            <v>ตุลาคม 2561</v>
          </cell>
          <cell r="G18" t="str">
            <v>กันยายน 2562</v>
          </cell>
          <cell r="H18" t="str">
            <v>กรมส่งเสริมผู้ประกอบการและธุรกิจใหม่</v>
          </cell>
          <cell r="I18" t="str">
            <v>กรมส่งเสริมอุตสาหกรรม</v>
          </cell>
          <cell r="J18" t="str">
            <v>กระทรวงอุตสาหกรรม</v>
          </cell>
          <cell r="L18" t="str">
            <v>080101V01</v>
          </cell>
          <cell r="M18" t="str">
            <v>080101F0101</v>
          </cell>
        </row>
        <row r="19">
          <cell r="A19" t="str">
            <v>อก 0409-62-0003</v>
          </cell>
          <cell r="B19" t="str">
            <v>(62)โครงการพัฒนาปัจจัยแวดล้อมเพื่อสนับสนุนการดำเนินธุรกิจ</v>
          </cell>
          <cell r="C19" t="str">
            <v>(62)โครงการพัฒนาปัจจัยแวดล้อมเพื่อสนับสนุนการดำเนินธุรกิจ</v>
          </cell>
          <cell r="D19" t="str">
            <v>ด้านการสร้างความสามารถในการแข่งขัน</v>
          </cell>
          <cell r="E19">
            <v>2562</v>
          </cell>
          <cell r="F19" t="str">
            <v>ตุลาคม 2561</v>
          </cell>
          <cell r="G19" t="str">
            <v>กันยายน 2562</v>
          </cell>
          <cell r="H19" t="str">
            <v>กรมส่งเสริมผู้ประกอบการและธุรกิจใหม่</v>
          </cell>
          <cell r="I19" t="str">
            <v>กรมส่งเสริมอุตสาหกรรม</v>
          </cell>
          <cell r="J19" t="str">
            <v>กระทรวงอุตสาหกรรม</v>
          </cell>
          <cell r="L19" t="str">
            <v>080101V04</v>
          </cell>
          <cell r="M19" t="str">
            <v>080101F0402</v>
          </cell>
        </row>
        <row r="20">
          <cell r="A20" t="str">
            <v>อก 0203-62-0002</v>
          </cell>
          <cell r="B20" t="str">
            <v>ค่าใช้จ่ายในการส่งเสริมและพัฒนาศักยภาพของอุตสาหกรรมในภูมิภาค</v>
          </cell>
          <cell r="C20" t="str">
            <v>ค่าใช้จ่ายในการส่งเสริมและพัฒนาศักยภาพของอุตสาหกรรมในภูมิภาค</v>
          </cell>
          <cell r="D20" t="str">
            <v>ด้านการสร้างความสามารถในการแข่งขัน</v>
          </cell>
          <cell r="E20">
            <v>2562</v>
          </cell>
          <cell r="F20" t="str">
            <v>ตุลาคม 2561</v>
          </cell>
          <cell r="G20" t="str">
            <v>กันยายน 2562</v>
          </cell>
          <cell r="H20" t="str">
            <v>กองตรวจราชการ</v>
          </cell>
          <cell r="I20" t="str">
            <v>สำนักงานปลัดกระทรวงอุตสาหกรรม (ราชการบริหารส่วนกลาง)</v>
          </cell>
          <cell r="J20" t="str">
            <v>กระทรวงอุตสาหกรรม</v>
          </cell>
          <cell r="L20" t="str">
            <v>080101V03</v>
          </cell>
          <cell r="M20" t="str">
            <v>080101F0301</v>
          </cell>
        </row>
        <row r="21">
          <cell r="A21" t="str">
            <v>วว 6120-62-0002</v>
          </cell>
          <cell r="B21" t="str">
            <v>โครงการพัฒนาตลาดวิทยาศาสตร์ เทคโนโลยีและนวัตกรรมเพื่อการถ่ายทอดเทคโนโลยีสู่วิสาหกิจขนาดกลางและขนาดย่อม</v>
          </cell>
          <cell r="C21" t="str">
            <v>โครงการพัฒนาตลาดวิทยาศาสตร์ เทคโนโลยีและนวัตกรรมเพื่อการถ่ายทอดเทคโนโลยีสู่วิสาหกิจขนาดกลางและขนาดย่อม</v>
          </cell>
          <cell r="D21" t="str">
            <v>ด้านการสร้างความสามารถในการแข่งขัน</v>
          </cell>
          <cell r="E21">
            <v>2562</v>
          </cell>
          <cell r="F21" t="str">
            <v>ตุลาคม 2561</v>
          </cell>
          <cell r="G21" t="str">
            <v>กันยายน 2563</v>
          </cell>
          <cell r="H21" t="str">
            <v>กองติดตามและประเมินผล</v>
          </cell>
          <cell r="I21" t="str">
            <v>สถาบันวิจัยวิทยาศาสตร์และเทคโนโลยีแห่งประเทศไทย (วว.)</v>
          </cell>
          <cell r="J21" t="str">
            <v>กระทรวงการอุดมศึกษา วิทยาศาสตร์ วิจัยและนวัตกรรม</v>
          </cell>
          <cell r="L21" t="str">
            <v>080101V02</v>
          </cell>
          <cell r="M21" t="str">
            <v>080101F0202</v>
          </cell>
        </row>
        <row r="22">
          <cell r="A22" t="str">
            <v>กษ1004-62-0015</v>
          </cell>
          <cell r="B22" t="str">
            <v>โครงการพัฒนาขีดความสามารถในการแข่งขันสินค้าเกษตรแปรรูป(กิจกรรมพัฒนาขีดความสามารถในการแข่งขันสินค้าเกษตรแปรรูป)</v>
          </cell>
          <cell r="C22" t="str">
            <v>โครงการพัฒนาขีดความสามารถในการแข่งขันสินค้าเกษตรแปรรูป(กิจกรรมพัฒนาขีดความสามารถในการแข่งขันสินค้าเกษตรแปรรูป)</v>
          </cell>
          <cell r="D22" t="str">
            <v>ด้านการสร้างความสามารถในการแข่งขัน</v>
          </cell>
          <cell r="E22">
            <v>2562</v>
          </cell>
          <cell r="F22" t="str">
            <v>ตุลาคม 2561</v>
          </cell>
          <cell r="G22" t="str">
            <v>กันยายน 2562</v>
          </cell>
          <cell r="H22" t="str">
            <v>กองแผนงาน</v>
          </cell>
          <cell r="I22" t="str">
            <v>กรมส่งเสริมการเกษตร</v>
          </cell>
          <cell r="J22" t="str">
            <v>กระทรวงเกษตรและสหกรณ์</v>
          </cell>
          <cell r="L22" t="str">
            <v>080101V02</v>
          </cell>
          <cell r="M22" t="str">
            <v>080101F0201</v>
          </cell>
        </row>
        <row r="23">
          <cell r="A23" t="str">
            <v>พณ 0807-62-0002</v>
          </cell>
          <cell r="B23" t="str">
            <v>พัฒนาศักยภาพและสร้างโอกาสทางการตลาดธุรกิจแฟรนไชส์สู่สากล</v>
          </cell>
          <cell r="C23" t="str">
            <v>พัฒนาศักยภาพและสร้างโอกาสทางการตลาดธุรกิจแฟรนไชส์สู่สากล</v>
          </cell>
          <cell r="D23" t="str">
            <v>ด้านการสร้างความสามารถในการแข่งขัน</v>
          </cell>
          <cell r="E23">
            <v>2562</v>
          </cell>
          <cell r="F23" t="str">
            <v>ตุลาคม 2561</v>
          </cell>
          <cell r="G23" t="str">
            <v>กันยายน 2562</v>
          </cell>
          <cell r="H23" t="str">
            <v>กองส่งเสริมและพัฒนาธุรกิจ</v>
          </cell>
          <cell r="I23" t="str">
            <v>กรมพัฒนาธุรกิจการค้า</v>
          </cell>
          <cell r="J23" t="str">
            <v>กระทรวงพาณิชย์</v>
          </cell>
          <cell r="L23" t="str">
            <v>080101V01</v>
          </cell>
          <cell r="M23" t="str">
            <v>080101F0102</v>
          </cell>
        </row>
        <row r="24">
          <cell r="A24" t="str">
            <v>ศธ0578.04-63-0016</v>
          </cell>
          <cell r="B24" t="str">
            <v>โครงการวิจัยการออกแบบผลิตภัณฑ์โคมไฟจากผ้าขาวม้า</v>
          </cell>
          <cell r="C24" t="str">
            <v>โครงการวิจัยการออกแบบผลิตภัณฑ์โคมไฟจากผ้าขาวม้า</v>
          </cell>
          <cell r="D24" t="str">
            <v>ด้านการสร้างการเติบโตบนคุณภาพชีวิตที่เป็นมิตรต่อสิ่งแวดล้อม</v>
          </cell>
          <cell r="E24">
            <v>2562</v>
          </cell>
          <cell r="F24" t="str">
            <v>ตุลาคม 2561</v>
          </cell>
          <cell r="G24" t="str">
            <v>กันยายน 2562</v>
          </cell>
          <cell r="H24" t="str">
            <v>คณะเทคโนโลยีคหกรรมศาสตร์</v>
          </cell>
          <cell r="I24" t="str">
            <v>มหาวิทยาลัยเทคโนโลยีราชมงคลธัญบุรี</v>
          </cell>
          <cell r="J24" t="str">
            <v>กระทรวงการอุดมศึกษา วิทยาศาสตร์ วิจัยและนวัตกรรม</v>
          </cell>
          <cell r="L24" t="str">
            <v>080101V02</v>
          </cell>
          <cell r="M24" t="str">
            <v>080101F0201</v>
          </cell>
        </row>
        <row r="25">
          <cell r="A25" t="str">
            <v>ศธ0578.04-63-0023</v>
          </cell>
          <cell r="B25" t="str">
            <v>การพัฒนาลวดลายและการตัดเย็บชุดเดรสด้วยผ้าย้อมสีดินภูเขาไฟ (ภูอัคนี)</v>
          </cell>
          <cell r="C25" t="str">
            <v>การพัฒนาลวดลายและการตัดเย็บชุดเดรสด้วยผ้าย้อมสีดินภูเขาไฟ  (ภูอัคนี)</v>
          </cell>
          <cell r="D25" t="str">
            <v>ด้านการสร้างโอกาสและความเสมอภาคทางสังคม</v>
          </cell>
          <cell r="E25">
            <v>2562</v>
          </cell>
          <cell r="F25" t="str">
            <v>ตุลาคม 2561</v>
          </cell>
          <cell r="G25" t="str">
            <v>กันยายน 2563</v>
          </cell>
          <cell r="H25" t="str">
            <v>คณะเทคโนโลยีคหกรรมศาสตร์</v>
          </cell>
          <cell r="I25" t="str">
            <v>มหาวิทยาลัยเทคโนโลยีราชมงคลธัญบุรี</v>
          </cell>
          <cell r="J25" t="str">
            <v>กระทรวงการอุดมศึกษา วิทยาศาสตร์ วิจัยและนวัตกรรม</v>
          </cell>
          <cell r="L25" t="str">
            <v>080101V02</v>
          </cell>
          <cell r="M25" t="str">
            <v>080101F0202</v>
          </cell>
        </row>
        <row r="26">
          <cell r="A26" t="str">
            <v>ศธ 0579.04-64-0010</v>
          </cell>
          <cell r="B26" t="str">
            <v>โครงการอบรมยกระดับคุณภาพของหมู่บ้านชุมชนบ้านหลวงแบบมีส่วนร่วม</v>
          </cell>
          <cell r="C26" t="str">
            <v>โครงการอบรมยกระดับคุณภาพของหมู่บ้านชุมชนบ้านหลวงแบบมีส่วนร่วม</v>
          </cell>
          <cell r="D26" t="str">
            <v>ด้านการสร้างความสามารถในการแข่งขัน</v>
          </cell>
          <cell r="E26">
            <v>2562</v>
          </cell>
          <cell r="F26" t="str">
            <v>มิถุนายน 2562</v>
          </cell>
          <cell r="G26" t="str">
            <v>มิถุนายน 2562</v>
          </cell>
          <cell r="H26" t="str">
            <v>คณะบริหารธุรกิจ</v>
          </cell>
          <cell r="I26" t="str">
            <v>มหาวิทยาลัยเทคโนโลยีราชมงคลกรุงเทพ</v>
          </cell>
          <cell r="J26" t="str">
            <v>กระทรวงการอุดมศึกษา วิทยาศาสตร์ วิจัยและนวัตกรรม</v>
          </cell>
          <cell r="L26" t="str">
            <v>080101V01</v>
          </cell>
          <cell r="M26" t="str">
            <v>080101F0102</v>
          </cell>
        </row>
        <row r="27">
          <cell r="A27" t="str">
            <v>วท 6500-61-0002</v>
          </cell>
          <cell r="B27" t="str">
            <v>การพัฒนาอุตสาหกรรมและธุรกิจ SME เน้นผลิตภัณฑ์ธรรมชาติ และผลิตภัณฑ์ด้านสุขภาพตลอดจนยกมาตรฐานผลิตภัณฑ์ให้ได้มาตรฐานสากล</v>
          </cell>
          <cell r="C27" t="str">
            <v>การพัฒนาอุตสาหกรรมและธุรกิจ SME เน้นผลิตภัณฑ์ธรรมชาติ และผลิตภัณฑ์ด้านสุขภาพตลอดจนยกมาตรฐานผลิตภัณฑ์ให้ได้มาตรฐานสากล</v>
          </cell>
          <cell r="D27" t="str">
            <v>ด้านการสร้างความสามารถในการแข่งขัน</v>
          </cell>
          <cell r="E27">
            <v>2562</v>
          </cell>
          <cell r="F27" t="str">
            <v>ตุลาคม 2561</v>
          </cell>
          <cell r="G27" t="str">
            <v>กันยายน 2562</v>
          </cell>
          <cell r="H27" t="str">
            <v>โปรแกรมบริหารผลิตภัณฑ์เครื่องสำอางและอาหารเสริม</v>
          </cell>
          <cell r="I27" t="str">
            <v>ศูนย์ความเป็นเลิศด้านชีววิทยาศาสตร์ (องค์การมหาชน) (ศลช.)</v>
          </cell>
          <cell r="J27" t="str">
            <v>กระทรวงการอุดมศึกษา วิทยาศาสตร์ วิจัยและนวัตกรรม</v>
          </cell>
          <cell r="L27" t="str">
            <v>080101V02</v>
          </cell>
          <cell r="M27" t="str">
            <v>080101F0201</v>
          </cell>
        </row>
        <row r="28">
          <cell r="A28" t="str">
            <v>นร 5332-62-0001</v>
          </cell>
          <cell r="B28" t="str">
            <v>โครงการยกระดับผู้ประกอบการวิสาหกิจชุมชนกลุ่มอาหารและเครื่องดื่ม</v>
          </cell>
          <cell r="C28" t="str">
            <v>โครงการยกระดับผู้ประกอบการวิสาหกิจชุมชนกลุ่มอาหารและเครื่องดื่ม</v>
          </cell>
          <cell r="D28" t="str">
            <v>ด้านการสร้างความสามารถในการแข่งขัน</v>
          </cell>
          <cell r="E28">
            <v>2562</v>
          </cell>
          <cell r="F28" t="str">
            <v>ตุลาคม 2561</v>
          </cell>
          <cell r="G28" t="str">
            <v>กันยายน 2562</v>
          </cell>
          <cell r="H28" t="str">
            <v>ฝ่ายประสานเครือข่ายผู้ให้บริการ SMEs</v>
          </cell>
          <cell r="I28" t="str">
            <v>สำนักงานส่งเสริมวิสาหกิจขนาดกลางและขนาดย่อม</v>
          </cell>
          <cell r="J28" t="str">
            <v>สำนักนายกรัฐมนตรี</v>
          </cell>
          <cell r="L28" t="str">
            <v>080101V02</v>
          </cell>
          <cell r="M28" t="str">
            <v>080101F0201</v>
          </cell>
        </row>
        <row r="29">
          <cell r="A29" t="str">
            <v>นร 5332-62-0003</v>
          </cell>
          <cell r="B29" t="str">
            <v>โครงการประกวด SME National Awards</v>
          </cell>
          <cell r="C29" t="str">
            <v>โครงการประกวด SME National Awards</v>
          </cell>
          <cell r="D29" t="str">
            <v>ด้านการสร้างความสามารถในการแข่งขัน</v>
          </cell>
          <cell r="E29">
            <v>2562</v>
          </cell>
          <cell r="F29" t="str">
            <v>ตุลาคม 2561</v>
          </cell>
          <cell r="G29" t="str">
            <v>กันยายน 2562</v>
          </cell>
          <cell r="H29" t="str">
            <v>ฝ่ายประสานเครือข่ายผู้ให้บริการ SMEs</v>
          </cell>
          <cell r="I29" t="str">
            <v>สำนักงานส่งเสริมวิสาหกิจขนาดกลางและขนาดย่อม</v>
          </cell>
          <cell r="J29" t="str">
            <v>สำนักนายกรัฐมนตรี</v>
          </cell>
          <cell r="L29" t="str">
            <v>080101V02</v>
          </cell>
          <cell r="M29" t="str">
            <v>080101F0201</v>
          </cell>
        </row>
        <row r="30">
          <cell r="A30" t="str">
            <v>วท 6500-62-0001</v>
          </cell>
          <cell r="B30" t="str">
            <v>โครงการสร้างและพัฒนาผู้ประกอบการวิสาหกิจเริ่มต้น กลุ่มเทคโนโลยีการแพทย์และสุขภาพ</v>
          </cell>
          <cell r="C30" t="str">
            <v>โครงการสร้างและพัฒนาผู้ประกอบการวิสาหกิจเริ่มต้น กลุ่มเทคโนโลยีการแพทย์และสุขภาพ</v>
          </cell>
          <cell r="D30" t="str">
            <v>ด้านการสร้างความสามารถในการแข่งขัน</v>
          </cell>
          <cell r="E30">
            <v>2562</v>
          </cell>
          <cell r="F30" t="str">
            <v>ตุลาคม 2561</v>
          </cell>
          <cell r="G30" t="str">
            <v>กันยายน 2563</v>
          </cell>
          <cell r="H30" t="str">
            <v>ฝ่ายยุทธศาสตร์อุตสาหกรรมและการลงทุน</v>
          </cell>
          <cell r="I30" t="str">
            <v>ศูนย์ความเป็นเลิศด้านชีววิทยาศาสตร์ (องค์การมหาชน) (ศลช.)</v>
          </cell>
          <cell r="J30" t="str">
            <v>กระทรวงการอุดมศึกษา วิทยาศาสตร์ วิจัยและนวัตกรรม</v>
          </cell>
          <cell r="L30" t="str">
            <v>080101V01</v>
          </cell>
          <cell r="M30" t="str">
            <v>080101F0102</v>
          </cell>
        </row>
        <row r="31">
          <cell r="A31" t="str">
            <v>อก 0420-62-0001</v>
          </cell>
          <cell r="B31" t="str">
            <v>(62)โครงการเพิ่มประสิทธิภาพการผลิตน้ำมันปาล์ม</v>
          </cell>
          <cell r="C31" t="str">
            <v>(62)โครงการเพิ่มประสิทธิภาพการผลิตน้ำมันปาล์ม</v>
          </cell>
          <cell r="D31" t="str">
            <v>ด้านการสร้างความสามารถในการแข่งขัน</v>
          </cell>
          <cell r="E31">
            <v>2562</v>
          </cell>
          <cell r="F31" t="str">
            <v>ตุลาคม 2561</v>
          </cell>
          <cell r="G31" t="str">
            <v>กันยายน 2562</v>
          </cell>
          <cell r="H31" t="str">
            <v>ศูนย์ส่งเสริมอุตสาหกรรมภาคที่ 10</v>
          </cell>
          <cell r="I31" t="str">
            <v>กรมส่งเสริมอุตสาหกรรม</v>
          </cell>
          <cell r="J31" t="str">
            <v>กระทรวงอุตสาหกรรม</v>
          </cell>
          <cell r="L31" t="str">
            <v>080101V02</v>
          </cell>
          <cell r="M31" t="str">
            <v>080101F0201</v>
          </cell>
        </row>
        <row r="32">
          <cell r="A32" t="str">
            <v>อก 0421-62-0001</v>
          </cell>
          <cell r="B32" t="str">
            <v>(62)โครงการพัฒนาศักยภาพอุตสาหกรรมยางพารา</v>
          </cell>
          <cell r="C32" t="str">
            <v>(62)โครงการพัฒนาศักยภาพอุตสาหกรรมยางพารา</v>
          </cell>
          <cell r="D32" t="str">
            <v>ด้านการสร้างความสามารถในการแข่งขัน</v>
          </cell>
          <cell r="E32">
            <v>2562</v>
          </cell>
          <cell r="F32" t="str">
            <v>ตุลาคม 2561</v>
          </cell>
          <cell r="G32" t="str">
            <v>กันยายน 2562</v>
          </cell>
          <cell r="H32" t="str">
            <v>ศูนย์ส่งเสริมอุตสาหกรรมภาคที่ 11</v>
          </cell>
          <cell r="I32" t="str">
            <v>กรมส่งเสริมอุตสาหกรรม</v>
          </cell>
          <cell r="J32" t="str">
            <v>กระทรวงอุตสาหกรรม</v>
          </cell>
          <cell r="L32" t="str">
            <v>080101V02</v>
          </cell>
          <cell r="M32" t="str">
            <v>080101F0202</v>
          </cell>
        </row>
        <row r="33">
          <cell r="A33" t="str">
            <v>พณ 0902-62-0001</v>
          </cell>
          <cell r="B33" t="str">
            <v>โครงการพัฒนาผู้ประกอบการสู่เศรษฐกิจยุคใหม่</v>
          </cell>
          <cell r="C33" t="str">
            <v>โครงการพัฒนาผู้ประกอบการสู่เศรษฐกิจยุคใหม่</v>
          </cell>
          <cell r="D33" t="str">
            <v>ด้านการสร้างความสามารถในการแข่งขัน</v>
          </cell>
          <cell r="E33">
            <v>2562</v>
          </cell>
          <cell r="F33" t="str">
            <v>ตุลาคม 2561</v>
          </cell>
          <cell r="G33" t="str">
            <v>กันยายน 2562</v>
          </cell>
          <cell r="H33" t="str">
            <v>สถาบันพัฒนาผู้ประกอบการค้ายุคใหม่</v>
          </cell>
          <cell r="I33" t="str">
            <v>กรมส่งเสริมการค้าระหว่างประเทศ</v>
          </cell>
          <cell r="J33" t="str">
            <v>กระทรวงพาณิชย์</v>
          </cell>
          <cell r="L33" t="str">
            <v>080101V01</v>
          </cell>
          <cell r="M33" t="str">
            <v>080101F0102</v>
          </cell>
        </row>
        <row r="34">
          <cell r="A34" t="str">
            <v>พณ 0702-62-0002</v>
          </cell>
          <cell r="B34" t="str">
            <v>เสริมสร้างความรู้และพัฒนาทักษะการระงับข้อพิพาทด้านทรัพย์สินทางปัญญา</v>
          </cell>
          <cell r="C34" t="str">
            <v>เสริมสร้างความรู้และพัฒนาทักษะการระงับข้อพิพาทด้านทรัพย์สินทางปัญญา</v>
          </cell>
          <cell r="D34" t="str">
            <v>ด้านการสร้างความสามารถในการแข่งขัน</v>
          </cell>
          <cell r="E34">
            <v>2562</v>
          </cell>
          <cell r="F34" t="str">
            <v>ตุลาคม 2561</v>
          </cell>
          <cell r="G34" t="str">
            <v>กันยายน 2562</v>
          </cell>
          <cell r="H34" t="str">
            <v>สำนักกฎหมาย</v>
          </cell>
          <cell r="I34" t="str">
            <v>กรมทรัพย์สินทางปัญญา</v>
          </cell>
          <cell r="J34" t="str">
            <v>กระทรวงพาณิชย์</v>
          </cell>
          <cell r="L34" t="str">
            <v>080101V01</v>
          </cell>
          <cell r="M34" t="str">
            <v>080101F0102</v>
          </cell>
        </row>
        <row r="35">
          <cell r="A35" t="str">
            <v>วท 5401-62-0024</v>
          </cell>
          <cell r="B35" t="str">
            <v>โครงการสนับสนุนผู้ประกอบการให้ได้รับมาตรฐานกระบวนการผลิต และการบริการ Capability Maturity Model Integration</v>
          </cell>
          <cell r="C35" t="str">
            <v>โครงการสนับสนุนผู้ประกอบการให้ได้รับมาตรฐานกระบวนการผลิต และการบริการ  Capability Maturity Model Integration</v>
          </cell>
          <cell r="D35" t="str">
            <v>ด้านการสร้างความสามารถในการแข่งขัน</v>
          </cell>
          <cell r="E35">
            <v>2562</v>
          </cell>
          <cell r="F35" t="str">
            <v>ตุลาคม 2561</v>
          </cell>
          <cell r="G35" t="str">
            <v>กันยายน 2562</v>
          </cell>
          <cell r="H35" t="str">
            <v>สำนักงานกลาง</v>
          </cell>
          <cell r="I35" t="str">
            <v>สำนักงานพัฒนาวิทยาศาสตร์และเทคโนโลยีแห่งชาติ (พว.)</v>
          </cell>
          <cell r="J35" t="str">
            <v>กระทรวงการอุดมศึกษา วิทยาศาสตร์ วิจัยและนวัตกรรม</v>
          </cell>
          <cell r="L35" t="str">
            <v>080101V01</v>
          </cell>
          <cell r="M35" t="str">
            <v>080101F0102</v>
          </cell>
        </row>
        <row r="36">
          <cell r="A36" t="str">
            <v>RMUTI1100-63-0023</v>
          </cell>
          <cell r="B36" t="str">
            <v>อบรมผู้ประกอบการร้านค้า สะอาดถูกสุขลักษณะและปลอดภัย ประจำปีงบประมาณ พ.ศ.2562</v>
          </cell>
          <cell r="C36" t="str">
            <v>อบรมผู้ประกอบการร้านค้า สะอาดถูกสุขลักษณะและปลอดภัย ประจำปีงบประมาณ พ.ศ.2562</v>
          </cell>
          <cell r="D36" t="str">
            <v>ด้านการพัฒนาและเสริมสร้างศักยภาพทรัพยากรมนุษย์</v>
          </cell>
          <cell r="E36">
            <v>2562</v>
          </cell>
          <cell r="F36" t="str">
            <v>มิถุนายน 2562</v>
          </cell>
          <cell r="G36" t="str">
            <v>มิถุนายน 2562</v>
          </cell>
          <cell r="H36" t="str">
            <v>สำนักงานอธิการบดี</v>
          </cell>
          <cell r="I36" t="str">
            <v>มหาวิทยาลัยเทคโนโลยีราชมงคลอีสาน</v>
          </cell>
          <cell r="J36" t="str">
            <v>กระทรวงการอุดมศึกษา วิทยาศาสตร์ วิจัยและนวัตกรรม</v>
          </cell>
          <cell r="L36" t="str">
            <v>080101V01</v>
          </cell>
          <cell r="M36" t="str">
            <v>080101F0102</v>
          </cell>
        </row>
        <row r="37">
          <cell r="A37" t="str">
            <v>สศส.03-62-0001</v>
          </cell>
          <cell r="B37" t="str">
            <v>โครงการส่งเสริมความเชื่อมั่นและพัฒนาศักยภาพธุรกิจสร้างสรรค์ของประเทศ</v>
          </cell>
          <cell r="C37" t="str">
            <v>โครงการส่งเสริมความเชื่อมั่นและพัฒนาศักยภาพธุรกิจสร้างสรรค์ของประเทศ</v>
          </cell>
          <cell r="D37" t="str">
            <v>ด้านการสร้างความสามารถในการแข่งขัน</v>
          </cell>
          <cell r="E37">
            <v>2562</v>
          </cell>
          <cell r="F37" t="str">
            <v>ตุลาคม 2561</v>
          </cell>
          <cell r="G37" t="str">
            <v>กันยายน 2562</v>
          </cell>
          <cell r="H37" t="str">
            <v>สำนักนโยบายและยุทธศาสตร์</v>
          </cell>
          <cell r="I37" t="str">
            <v>สำนักงานส่งเสริมเศรษฐกิจสร้างสรรค์ (องค์การมหาชน)</v>
          </cell>
          <cell r="J37" t="str">
            <v>สำนักนายกรัฐมนตรี</v>
          </cell>
          <cell r="L37" t="str">
            <v>080101V01</v>
          </cell>
          <cell r="M37" t="str">
            <v>080101F0101</v>
          </cell>
        </row>
        <row r="38">
          <cell r="A38" t="str">
            <v>ศธ053224-62-0001</v>
          </cell>
          <cell r="B38" t="str">
            <v>ยกระดับสินค้าชุมชน (OTOP)</v>
          </cell>
          <cell r="C38" t="str">
            <v>ยกระดับสินค้าชุมชน (OTOP)</v>
          </cell>
          <cell r="D38" t="str">
            <v>ด้านการสร้างความสามารถในการแข่งขัน</v>
          </cell>
          <cell r="E38">
            <v>2562</v>
          </cell>
          <cell r="F38" t="str">
            <v>ตุลาคม 2561</v>
          </cell>
          <cell r="G38" t="str">
            <v>กันยายน 2562</v>
          </cell>
          <cell r="H38" t="str">
            <v>สำนักนวัตกรรมและบริการสังคม</v>
          </cell>
          <cell r="I38" t="str">
            <v>มหาวิทยาลัยราชภัฏเชียงราย</v>
          </cell>
          <cell r="J38" t="str">
            <v>กระทรวงการอุดมศึกษา วิทยาศาสตร์ วิจัยและนวัตกรรม</v>
          </cell>
          <cell r="L38" t="str">
            <v>080101V02</v>
          </cell>
          <cell r="M38" t="str">
            <v>080101F0202</v>
          </cell>
        </row>
        <row r="39">
          <cell r="A39" t="str">
            <v>ศธ053224-63-0001</v>
          </cell>
          <cell r="B39" t="str">
            <v>บ่มเพาะบัณฑิตมหาวิทยาลัยราชภัฏเชียงรายให้มีทักษะการเป็นผู้ประกอบการรุ่นใหม่ (Startup)</v>
          </cell>
          <cell r="C39" t="str">
            <v>บ่มเพาะบัณฑิตมหาวิทยาลัยราชภัฏเชียงรายให้มีทักษะการเป็นผู้ประกอบการรุ่นใหม่ (Startup)</v>
          </cell>
          <cell r="D39" t="str">
            <v>ด้านการสร้างความสามารถในการแข่งขัน</v>
          </cell>
          <cell r="E39">
            <v>2562</v>
          </cell>
          <cell r="F39" t="str">
            <v>ตุลาคม 2561</v>
          </cell>
          <cell r="G39" t="str">
            <v>กันยายน 2562</v>
          </cell>
          <cell r="H39" t="str">
            <v>สำนักนวัตกรรมและบริการสังคม</v>
          </cell>
          <cell r="I39" t="str">
            <v>มหาวิทยาลัยราชภัฏเชียงราย</v>
          </cell>
          <cell r="J39" t="str">
            <v>กระทรวงการอุดมศึกษา วิทยาศาสตร์ วิจัยและนวัตกรรม</v>
          </cell>
          <cell r="L39" t="str">
            <v>080101V01</v>
          </cell>
          <cell r="M39" t="str">
            <v>080101F0102</v>
          </cell>
        </row>
        <row r="40">
          <cell r="A40" t="str">
            <v>พณ 0708-62-0004</v>
          </cell>
          <cell r="B40" t="str">
            <v>พัฒนาต่อยอดศักยภาพผู้ประกอบการโดยบริการของศูนย์ให้คำปรึกษาด้านทรัพย์สินทางปัญญาและนวัตกรรม (IP IDE Center)</v>
          </cell>
          <cell r="C40" t="str">
            <v>พัฒนาต่อยอดศักยภาพผู้ประกอบการโดยบริการของศูนย์ให้คำปรึกษาด้านทรัพย์สินทางปัญญาและนวัตกรรม (IP IDE Center)</v>
          </cell>
          <cell r="D40" t="str">
            <v>ด้านการสร้างความสามารถในการแข่งขัน</v>
          </cell>
          <cell r="E40">
            <v>2562</v>
          </cell>
          <cell r="F40" t="str">
            <v>ตุลาคม 2561</v>
          </cell>
          <cell r="G40" t="str">
            <v>พฤศจิกายน 2562</v>
          </cell>
          <cell r="H40" t="str">
            <v>สำนักบริหารจัดการทรัพย์สินทางปัญญา</v>
          </cell>
          <cell r="I40" t="str">
            <v>กรมทรัพย์สินทางปัญญา</v>
          </cell>
          <cell r="J40" t="str">
            <v>กระทรวงพาณิชย์</v>
          </cell>
          <cell r="L40" t="str">
            <v>080101V01</v>
          </cell>
          <cell r="M40" t="str">
            <v>080101F0102</v>
          </cell>
        </row>
        <row r="41">
          <cell r="A41" t="str">
            <v>พณ 0705-62-0002</v>
          </cell>
          <cell r="B41" t="str">
            <v>โครงการสัมมนาเผยแพร่ความรู้เกี่ยวกับการคุ้มครองลิขสิทธิ์บนสื่อออนไลน์</v>
          </cell>
          <cell r="C41" t="str">
            <v>โครงการสัมมนาเผยแพร่ความรู้เกี่ยวกับการคุ้มครองลิขสิทธิ์บนสื่อออนไลน์</v>
          </cell>
          <cell r="D41" t="str">
            <v>ด้านการสร้างความสามารถในการแข่งขัน</v>
          </cell>
          <cell r="E41">
            <v>2562</v>
          </cell>
          <cell r="F41" t="str">
            <v>มกราคม 2562</v>
          </cell>
          <cell r="G41" t="str">
            <v>กันยายน 2562</v>
          </cell>
          <cell r="H41" t="str">
            <v>สำนักลิขสิทธิ์</v>
          </cell>
          <cell r="I41" t="str">
            <v>กรมทรัพย์สินทางปัญญา</v>
          </cell>
          <cell r="J41" t="str">
            <v>กระทรวงพาณิชย์</v>
          </cell>
          <cell r="L41" t="str">
            <v>080101V01</v>
          </cell>
          <cell r="M41" t="str">
            <v>080101F0102</v>
          </cell>
        </row>
        <row r="42">
          <cell r="A42" t="str">
            <v>ศธ053218-63-0001</v>
          </cell>
          <cell r="B42" t="str">
            <v>การวิจัยและนวัตกรรมเพื่อพัฒนาท้องถิ่น</v>
          </cell>
          <cell r="C42" t="str">
            <v>การวิจัยและนวัตกรรมเพื่อพัฒนาท้องถิ่น</v>
          </cell>
          <cell r="D42" t="str">
            <v>ด้านการสร้างความสามารถในการแข่งขัน</v>
          </cell>
          <cell r="E42">
            <v>2562</v>
          </cell>
          <cell r="F42" t="str">
            <v>ตุลาคม 2561</v>
          </cell>
          <cell r="G42" t="str">
            <v>กันยายน 2562</v>
          </cell>
          <cell r="H42" t="str">
            <v>สำนักวิชาบริหารรัฐกิจ</v>
          </cell>
          <cell r="I42" t="str">
            <v>มหาวิทยาลัยราชภัฏเชียงราย</v>
          </cell>
          <cell r="J42" t="str">
            <v>กระทรวงการอุดมศึกษา วิทยาศาสตร์ วิจัยและนวัตกรรม</v>
          </cell>
          <cell r="L42" t="str">
            <v>080101V01</v>
          </cell>
          <cell r="M42" t="str">
            <v>080101F0102</v>
          </cell>
        </row>
        <row r="43">
          <cell r="A43" t="str">
            <v>อก 0409-63-0001</v>
          </cell>
          <cell r="B43" t="str">
            <v>(63)โครงการสร้างและบ่มเพาะผู้ประกอบการรายใหม่</v>
          </cell>
          <cell r="C43" t="str">
            <v>(63)โครงการสร้างและบ่มเพาะผู้ประกอบการรายใหม่</v>
          </cell>
          <cell r="D43" t="str">
            <v>ด้านการสร้างความสามารถในการแข่งขัน</v>
          </cell>
          <cell r="E43">
            <v>2563</v>
          </cell>
          <cell r="F43" t="str">
            <v>ตุลาคม 2562</v>
          </cell>
          <cell r="G43" t="str">
            <v>กันยายน 2563</v>
          </cell>
          <cell r="H43" t="str">
            <v>กรมส่งเสริมผู้ประกอบการและธุรกิจใหม่</v>
          </cell>
          <cell r="I43" t="str">
            <v>กรมส่งเสริมอุตสาหกรรม</v>
          </cell>
          <cell r="J43" t="str">
            <v>กระทรวงอุตสาหกรรม</v>
          </cell>
          <cell r="L43" t="str">
            <v>080101V01</v>
          </cell>
          <cell r="M43" t="str">
            <v>080101F0102</v>
          </cell>
        </row>
        <row r="44">
          <cell r="A44" t="str">
            <v>วท 6001-63-0002</v>
          </cell>
          <cell r="B44" t="str">
            <v>โครงการการพัฒนานโยบายและออกแบบแพลตฟอร์มสนับสนุนวิสาหกิจฐานนวัตกรรม (Innovation-driven Enterprises – IDEs Policy)</v>
          </cell>
          <cell r="C44" t="str">
            <v>โครงการการพัฒนานโยบายและออกแบบแพลตฟอร์มสนับสนุนวิสาหกิจฐานนวัตกรรม (Innovation-driven Enterprises – IDEs Policy)</v>
          </cell>
          <cell r="D44" t="str">
            <v>ด้านการสร้างความสามารถในการแข่งขัน</v>
          </cell>
          <cell r="E44">
            <v>2563</v>
          </cell>
          <cell r="F44" t="str">
            <v>ตุลาคม 2562</v>
          </cell>
          <cell r="G44" t="str">
            <v>กันยายน 2563</v>
          </cell>
          <cell r="H44" t="str">
            <v>กลุ่มยุทธศาสตร์การอุดมศึกษา วิทยาศาสตร์ วิจัยและนวัตกรรม</v>
          </cell>
          <cell r="I44" t="str">
            <v>สำนักงานสภานโยบายการอุดมศึกษา วิทยาศาสตร์ วิจัยและนวัตกรรมแห่งชาติ (สอวช.)</v>
          </cell>
          <cell r="J44" t="str">
            <v>กระทรวงการอุดมศึกษา วิทยาศาสตร์ วิจัยและนวัตกรรม</v>
          </cell>
          <cell r="L44" t="str">
            <v>080101V04</v>
          </cell>
          <cell r="M44" t="str">
            <v>080101F0403</v>
          </cell>
        </row>
        <row r="45">
          <cell r="A45" t="str">
            <v>อก 0203-63-0003</v>
          </cell>
          <cell r="B45" t="str">
            <v>ค่าใช้จ่ายในการส่งเสริมและพัฒนาศักยภาพของอุตสาหกรรมในภูมิภาค</v>
          </cell>
          <cell r="C45" t="str">
            <v>ค่าใช้จ่ายในการส่งเสริมและพัฒนาศักยภาพของอุตสาหกรรมในภูมิภาค</v>
          </cell>
          <cell r="D45" t="str">
            <v>ด้านการสร้างความสามารถในการแข่งขัน</v>
          </cell>
          <cell r="E45">
            <v>2563</v>
          </cell>
          <cell r="F45" t="str">
            <v>ตุลาคม 2562</v>
          </cell>
          <cell r="G45" t="str">
            <v>กันยายน 2563</v>
          </cell>
          <cell r="H45" t="str">
            <v>กองตรวจราชการ</v>
          </cell>
          <cell r="I45" t="str">
            <v>สำนักงานปลัดกระทรวงอุตสาหกรรม (ราชการบริหารส่วนกลาง)</v>
          </cell>
          <cell r="J45" t="str">
            <v>กระทรวงอุตสาหกรรม</v>
          </cell>
          <cell r="L45" t="str">
            <v>080101V03</v>
          </cell>
          <cell r="M45" t="str">
            <v>080101F0301</v>
          </cell>
        </row>
        <row r="46">
          <cell r="A46" t="str">
            <v>ศธ 0569.01(2)-63-0011</v>
          </cell>
          <cell r="B46" t="str">
            <v>บ่มเพาะให้บัณฑิตมีทักษะเป็นผู้ประกอบการรุ่นใหม่ “Startup”</v>
          </cell>
          <cell r="C46" t="str">
            <v>บ่มเพาะให้บัณฑิตมีทักษะเป็นผู้ประกอบการรุ่นใหม่ “Startup”</v>
          </cell>
          <cell r="D46" t="str">
            <v>ด้านการสร้างความสามารถในการแข่งขัน</v>
          </cell>
          <cell r="E46">
            <v>2563</v>
          </cell>
          <cell r="F46" t="str">
            <v>ตุลาคม 2562</v>
          </cell>
          <cell r="G46" t="str">
            <v>กันยายน 2563</v>
          </cell>
          <cell r="H46" t="str">
            <v>กองนโยบายและแผน</v>
          </cell>
          <cell r="I46" t="str">
            <v>มหาวิทยาลัยราชภัฏชัยภูมิ</v>
          </cell>
          <cell r="J46" t="str">
            <v>กระทรวงการอุดมศึกษา วิทยาศาสตร์ วิจัยและนวัตกรรม</v>
          </cell>
          <cell r="L46" t="str">
            <v>080101V01</v>
          </cell>
          <cell r="M46" t="str">
            <v>080101F0102</v>
          </cell>
        </row>
        <row r="47">
          <cell r="A47" t="str">
            <v>ศธ 0569.01(2)-63-0015</v>
          </cell>
          <cell r="B47" t="str">
            <v>โครงการพัฒนาผลิตภัณฑ์ชุมชนท้องถิ่น</v>
          </cell>
          <cell r="C47" t="str">
            <v>โครงการพัฒนาผลิตภัณฑ์ชุมชนท้องถิ่น</v>
          </cell>
          <cell r="D47" t="str">
            <v>ด้านการสร้างความสามารถในการแข่งขัน</v>
          </cell>
          <cell r="E47">
            <v>2563</v>
          </cell>
          <cell r="F47" t="str">
            <v>ตุลาคม 2562</v>
          </cell>
          <cell r="G47" t="str">
            <v>กันยายน 2563</v>
          </cell>
          <cell r="H47" t="str">
            <v>กองนโยบายและแผน</v>
          </cell>
          <cell r="I47" t="str">
            <v>มหาวิทยาลัยราชภัฏชัยภูมิ</v>
          </cell>
          <cell r="J47" t="str">
            <v>กระทรวงการอุดมศึกษา วิทยาศาสตร์ วิจัยและนวัตกรรม</v>
          </cell>
          <cell r="L47" t="str">
            <v>080101V02</v>
          </cell>
          <cell r="M47" t="str">
            <v>080101F0201</v>
          </cell>
        </row>
        <row r="48">
          <cell r="A48" t="str">
            <v>อก 0709-63-0001</v>
          </cell>
          <cell r="B48" t="str">
            <v>ค่าใช้จ่ายในการดำเนินงานมาตรฐานผลิตภัณฑ์ชุมชน ปี 2563</v>
          </cell>
          <cell r="C48" t="str">
            <v>ค่าใช้จ่ายในการดำเนินงานมาตรฐานผลิตภัณฑ์ชุมชน ปี 2563</v>
          </cell>
          <cell r="D48" t="str">
            <v>ด้านการสร้างความสามารถในการแข่งขัน</v>
          </cell>
          <cell r="E48">
            <v>2563</v>
          </cell>
          <cell r="F48" t="str">
            <v>ตุลาคม 2562</v>
          </cell>
          <cell r="G48" t="str">
            <v>กันยายน 2563</v>
          </cell>
          <cell r="H48" t="str">
            <v>กองบริหารมาตรฐานผลิตภัณฑ์ชุมชน</v>
          </cell>
          <cell r="I48" t="str">
            <v>สำนักงานมาตรฐานผลิตภัณฑ์อุตสาหกรรม</v>
          </cell>
          <cell r="J48" t="str">
            <v>กระทรวงอุตสาหกรรม</v>
          </cell>
          <cell r="L48" t="str">
            <v>080101V03</v>
          </cell>
          <cell r="M48" t="str">
            <v>080101F0301</v>
          </cell>
        </row>
        <row r="49">
          <cell r="A49" t="str">
            <v>กษ1004-63-0007</v>
          </cell>
          <cell r="B49" t="str">
            <v>โครงการพัฒนาคุณภาพมาตรฐานสินค้าและบริการ (กิจกรรมพัฒนาขีดความสามารถในการแข่งขันสินค้าเกษตรแปรรูป)</v>
          </cell>
          <cell r="C49" t="str">
            <v>โครงการพัฒนาคุณภาพมาตรฐานสินค้าและบริการ (กิจกรรมพัฒนาขีดความสามารถในการแข่งขันสินค้าเกษตรแปรรูป)</v>
          </cell>
          <cell r="D49" t="str">
            <v>ด้านการสร้างความสามารถในการแข่งขัน</v>
          </cell>
          <cell r="E49">
            <v>2563</v>
          </cell>
          <cell r="F49" t="str">
            <v>ตุลาคม 2562</v>
          </cell>
          <cell r="G49" t="str">
            <v>กันยายน 2563</v>
          </cell>
          <cell r="H49" t="str">
            <v>กองแผนงาน</v>
          </cell>
          <cell r="I49" t="str">
            <v>กรมส่งเสริมการเกษตร</v>
          </cell>
          <cell r="J49" t="str">
            <v>กระทรวงเกษตรและสหกรณ์</v>
          </cell>
          <cell r="L49" t="str">
            <v>080101V02</v>
          </cell>
          <cell r="M49" t="str">
            <v>080101F0201</v>
          </cell>
        </row>
        <row r="50">
          <cell r="A50" t="str">
            <v>รง 0405-63-0006</v>
          </cell>
          <cell r="B50" t="str">
            <v>โครงการศึกษารูปแบบการสร้างผู้ประกอบการในอุตสาหกรรมเทคโนโลยีอัตโนมัติ และหุ่นยนต์</v>
          </cell>
          <cell r="C50" t="str">
            <v>โครงการศึกษารูปแบบการสร้างผู้ประกอบการในอุตสาหกรรมเทคโนโลยีอัตโนมัติ และหุ่นยนต์</v>
          </cell>
          <cell r="D50" t="str">
            <v>ด้านการสร้างความสามารถในการแข่งขัน</v>
          </cell>
          <cell r="E50">
            <v>2563</v>
          </cell>
          <cell r="F50" t="str">
            <v>ตุลาคม 2562</v>
          </cell>
          <cell r="G50" t="str">
            <v>กันยายน 2563</v>
          </cell>
          <cell r="H50" t="str">
            <v>กองพัฒนาศักยภาพแรงงานและผู้ประกอบกิจการ</v>
          </cell>
          <cell r="I50" t="str">
            <v>กรมพัฒนาฝีมือแรงงาน</v>
          </cell>
          <cell r="J50" t="str">
            <v>กระทรวงแรงงาน</v>
          </cell>
          <cell r="L50" t="str">
            <v>080101V01</v>
          </cell>
          <cell r="M50" t="str">
            <v>080101F0102</v>
          </cell>
        </row>
        <row r="51">
          <cell r="A51" t="str">
            <v>รง 0405-63-0008</v>
          </cell>
          <cell r="B51" t="str">
            <v>โครงการเพิ่มประสิทธิภาพ/ผลิตภาพ ประจำปีงบประมาณ 2563</v>
          </cell>
          <cell r="C51" t="str">
            <v>โครงการเพิ่มประสิทธิภาพ/ผลิตภาพ ประจำปีงบประมาณ 2563</v>
          </cell>
          <cell r="D51" t="str">
            <v>ด้านการสร้างความสามารถในการแข่งขัน</v>
          </cell>
          <cell r="E51">
            <v>2563</v>
          </cell>
          <cell r="F51" t="str">
            <v>ตุลาคม 2562</v>
          </cell>
          <cell r="G51" t="str">
            <v>กันยายน 2563</v>
          </cell>
          <cell r="H51" t="str">
            <v>กองพัฒนาศักยภาพแรงงานและผู้ประกอบกิจการ</v>
          </cell>
          <cell r="I51" t="str">
            <v>กรมพัฒนาฝีมือแรงงาน</v>
          </cell>
          <cell r="J51" t="str">
            <v>กระทรวงแรงงาน</v>
          </cell>
          <cell r="L51" t="str">
            <v>080101V01</v>
          </cell>
          <cell r="M51" t="str">
            <v>080101F0101</v>
          </cell>
        </row>
        <row r="52">
          <cell r="A52" t="str">
            <v>รง 0405-63-0010</v>
          </cell>
          <cell r="B52" t="str">
            <v>โครงการพัฒนาทักษะการเป็นผู้ประกอบการสมัยใหม่</v>
          </cell>
          <cell r="C52" t="str">
            <v>โครงการพัฒนาทักษะการเป็นผู้ประกอบการสมัยใหม่</v>
          </cell>
          <cell r="D52" t="str">
            <v>ด้านการสร้างความสามารถในการแข่งขัน</v>
          </cell>
          <cell r="E52">
            <v>2563</v>
          </cell>
          <cell r="F52" t="str">
            <v>ตุลาคม 2562</v>
          </cell>
          <cell r="G52" t="str">
            <v>กันยายน 2563</v>
          </cell>
          <cell r="H52" t="str">
            <v>กองพัฒนาศักยภาพแรงงานและผู้ประกอบกิจการ</v>
          </cell>
          <cell r="I52" t="str">
            <v>กรมพัฒนาฝีมือแรงงาน</v>
          </cell>
          <cell r="J52" t="str">
            <v>กระทรวงแรงงาน</v>
          </cell>
          <cell r="L52" t="str">
            <v>080101V01</v>
          </cell>
          <cell r="M52" t="str">
            <v>080101F0102</v>
          </cell>
        </row>
        <row r="53">
          <cell r="A53" t="str">
            <v>วท 0307-63-0001</v>
          </cell>
          <cell r="B53" t="str">
            <v>โครงการยกระดับคุณภาพมาตรฐานสินค้าและบริการ (SMEs)</v>
          </cell>
          <cell r="C53" t="str">
            <v>โครงการยกระดับคุณภาพมาตรฐานสินค้าและบริการ (SMEs)</v>
          </cell>
          <cell r="D53" t="str">
            <v>ด้านการสร้างความสามารถในการแข่งขัน</v>
          </cell>
          <cell r="E53">
            <v>2563</v>
          </cell>
          <cell r="F53" t="str">
            <v>ตุลาคม 2562</v>
          </cell>
          <cell r="G53" t="str">
            <v>กันยายน 2563</v>
          </cell>
          <cell r="H53" t="str">
            <v>กองวัสดุวิศวกรรม</v>
          </cell>
          <cell r="I53" t="str">
            <v>กรมวิทยาศาสตร์บริการ (วศ.)</v>
          </cell>
          <cell r="J53" t="str">
            <v>กระทรวงการอุดมศึกษา วิทยาศาสตร์ วิจัยและนวัตกรรม</v>
          </cell>
          <cell r="L53" t="str">
            <v>080101V02</v>
          </cell>
          <cell r="M53" t="str">
            <v>080101F0201</v>
          </cell>
        </row>
        <row r="54">
          <cell r="A54" t="str">
            <v>ศธ0578.04-63-0040</v>
          </cell>
          <cell r="B54" t="str">
            <v>โครงการพัฒนาผลิตภัณฑ์จากฟางข้าวเหลือทิ้งและบัวหลวง</v>
          </cell>
          <cell r="C54" t="str">
            <v>โครงการพัฒนาผลิตภัณฑ์จากฟางข้าวเหลือทิ้งและบัวหลวง</v>
          </cell>
          <cell r="D54" t="str">
            <v>ด้านการสร้างความสามารถในการแข่งขัน</v>
          </cell>
          <cell r="E54">
            <v>2563</v>
          </cell>
          <cell r="F54" t="str">
            <v>มกราคม 2563</v>
          </cell>
          <cell r="G54" t="str">
            <v>เมษายน 2563</v>
          </cell>
          <cell r="H54" t="str">
            <v>คณะเทคโนโลยีคหกรรมศาสตร์</v>
          </cell>
          <cell r="I54" t="str">
            <v>มหาวิทยาลัยเทคโนโลยีราชมงคลธัญบุรี</v>
          </cell>
          <cell r="J54" t="str">
            <v>กระทรวงการอุดมศึกษา วิทยาศาสตร์ วิจัยและนวัตกรรม</v>
          </cell>
          <cell r="L54" t="str">
            <v>080101V02</v>
          </cell>
          <cell r="M54" t="str">
            <v>080101F0201</v>
          </cell>
        </row>
        <row r="55">
          <cell r="A55" t="str">
            <v>ศธ 0565.02-63-0003</v>
          </cell>
          <cell r="B55" t="str">
            <v>ออกแบบและสร้างเครื่องกวนมะดันตามความต้องการของวิสาหกิจชุมชน ถ่ายทอดเทคโนโลยีเครื่องกวนมะดันสำหรับตามความต้องการของวิสาหกิจชุมชนเพื่อเพิ่มผลผลิต</v>
          </cell>
          <cell r="C55" t="str">
            <v>ออกแบบและสร้างเครื่องกวนมะดันตามความต้องการของวิสาหกิจชุมชน ถ่ายทอดเทคโนโลยีเครื่องกวนมะดันสำหรับตามความต้องการของวิสาหกิจชุมชนเพื่อเพิ่มผลผลิต</v>
          </cell>
          <cell r="D55" t="str">
            <v>ด้านการสร้างความสามารถในการแข่งขัน</v>
          </cell>
          <cell r="E55">
            <v>2563</v>
          </cell>
          <cell r="F55" t="str">
            <v>เมษายน 2563</v>
          </cell>
          <cell r="G55" t="str">
            <v>เมษายน 2564</v>
          </cell>
          <cell r="H55" t="str">
            <v>คณะเทคโนโลยีอุตสาหกรรม</v>
          </cell>
          <cell r="I55" t="str">
            <v>มหาวิทยาลัยราชภัฏพระนคร</v>
          </cell>
          <cell r="J55" t="str">
            <v>กระทรวงการอุดมศึกษา วิทยาศาสตร์ วิจัยและนวัตกรรม</v>
          </cell>
          <cell r="L55" t="str">
            <v>080101V02</v>
          </cell>
          <cell r="M55" t="str">
            <v>080101F0202</v>
          </cell>
        </row>
        <row r="56">
          <cell r="A56" t="str">
            <v>ศธ 0579.04-64-0002</v>
          </cell>
          <cell r="B56" t="str">
            <v>โครงการอบรมยกระดับคุณภาพของชุมชนตำบลดอนเจดีย์แบบมีส่วนร่วม</v>
          </cell>
          <cell r="C56" t="str">
            <v>โครงการอบรมยกระดับคุณภาพของชุมชนตำบลดอนเจดีย์แบบมีส่วนร่วม</v>
          </cell>
          <cell r="D56" t="str">
            <v>ด้านการสร้างความสามารถในการแข่งขัน</v>
          </cell>
          <cell r="E56">
            <v>2563</v>
          </cell>
          <cell r="F56" t="str">
            <v>กรกฎาคม 2563</v>
          </cell>
          <cell r="G56" t="str">
            <v>กรกฎาคม 2563</v>
          </cell>
          <cell r="H56" t="str">
            <v>คณะบริหารธุรกิจ</v>
          </cell>
          <cell r="I56" t="str">
            <v>มหาวิทยาลัยเทคโนโลยีราชมงคลกรุงเทพ</v>
          </cell>
          <cell r="J56" t="str">
            <v>กระทรวงการอุดมศึกษา วิทยาศาสตร์ วิจัยและนวัตกรรม</v>
          </cell>
          <cell r="L56" t="str">
            <v>080101V01</v>
          </cell>
          <cell r="M56" t="str">
            <v>080101F0102</v>
          </cell>
        </row>
        <row r="57">
          <cell r="A57" t="str">
            <v>ศธ0585.11-63-0028</v>
          </cell>
          <cell r="B57" t="str">
            <v>โครงการยกระดับคุณภาพชีวิต ชุมชน สังคม ด้วยวิชาชีพและเทคโนโลยี</v>
          </cell>
          <cell r="C57" t="str">
            <v>โครงการยกระดับคุณภาพชีวิต ชุมชน สังคม ด้วยวิชาชีพและเทคโนโลยี</v>
          </cell>
          <cell r="D57" t="str">
            <v>ด้านการสร้างความสามารถในการแข่งขัน</v>
          </cell>
          <cell r="E57">
            <v>2563</v>
          </cell>
          <cell r="F57" t="str">
            <v>มกราคม 2563</v>
          </cell>
          <cell r="G57" t="str">
            <v>มิถุนายน 2563</v>
          </cell>
          <cell r="H57" t="str">
            <v>คณะบริหารธุรกิจและเทคโนโลยีสารสนเทศ</v>
          </cell>
          <cell r="I57" t="str">
            <v>มหาวิทยาลัยเทคโนโลยีราชมงคลสุวรรณภูมิ</v>
          </cell>
          <cell r="J57" t="str">
            <v>กระทรวงการอุดมศึกษา วิทยาศาสตร์ วิจัยและนวัตกรรม</v>
          </cell>
          <cell r="L57" t="str">
            <v>080101V01</v>
          </cell>
          <cell r="M57" t="str">
            <v>080101F0102</v>
          </cell>
        </row>
        <row r="58">
          <cell r="A58" t="str">
            <v>ศธ054405-63-0001</v>
          </cell>
          <cell r="B58" t="str">
            <v>พัฒนานักศึกษาให้เป็นผู้ประกอบการรุ่นใหม่</v>
          </cell>
          <cell r="C58" t="str">
            <v>พัฒนานักศึกษาให้เป็นผู้ประกอบการรุ่นใหม่</v>
          </cell>
          <cell r="D58" t="str">
            <v>ด้านการพัฒนาและเสริมสร้างศักยภาพทรัพยากรมนุษย์</v>
          </cell>
          <cell r="E58">
            <v>2563</v>
          </cell>
          <cell r="F58" t="str">
            <v>ตุลาคม 2562</v>
          </cell>
          <cell r="G58" t="str">
            <v>สิงหาคม 2563</v>
          </cell>
          <cell r="H58" t="str">
            <v>คณะวิทยาการจัดการ</v>
          </cell>
          <cell r="I58" t="str">
            <v>มหาวิทยาลัยราชภัฏนครราชสีมา</v>
          </cell>
          <cell r="J58" t="str">
            <v>กระทรวงการอุดมศึกษา วิทยาศาสตร์ วิจัยและนวัตกรรม</v>
          </cell>
          <cell r="L58" t="str">
            <v>080101V01</v>
          </cell>
          <cell r="M58" t="str">
            <v>080101F0102</v>
          </cell>
        </row>
        <row r="59">
          <cell r="A59" t="str">
            <v>ศธ  0521.1.08-63-0002</v>
          </cell>
          <cell r="B59" t="str">
            <v>โครงการนวัตกรรมพัฒนาศักยภาพการบริหารจัดการวิสาหกิจเริ่มต้น (Start Up) กลุ่มจังหวัดภาคใต้ฝั่งอ่าวไทย</v>
          </cell>
          <cell r="C59" t="str">
            <v>โครงการนวัตกรรมพัฒนาศักยภาพการบริหารจัดการวิสาหกิจเริ่มต้น (Start Up) กลุ่มจังหวัดภาคใต้ฝั่งอ่าวไทย</v>
          </cell>
          <cell r="D59" t="str">
            <v>ด้านการสร้างความสามารถในการแข่งขัน</v>
          </cell>
          <cell r="E59">
            <v>2563</v>
          </cell>
          <cell r="F59" t="str">
            <v>ตุลาคม 2562</v>
          </cell>
          <cell r="G59" t="str">
            <v>กันยายน 2563</v>
          </cell>
          <cell r="H59" t="str">
            <v>คณะวิทยาการจัดการ</v>
          </cell>
          <cell r="I59" t="str">
            <v>มหาวิทยาลัยสงขลานครินทร์</v>
          </cell>
          <cell r="J59" t="str">
            <v>กระทรวงการอุดมศึกษา วิทยาศาสตร์ วิจัยและนวัตกรรม</v>
          </cell>
          <cell r="L59" t="str">
            <v>080101V02</v>
          </cell>
          <cell r="M59" t="str">
            <v>080101F0202</v>
          </cell>
        </row>
        <row r="60">
          <cell r="A60" t="str">
            <v>สวอ 08-63-0001</v>
          </cell>
          <cell r="B60" t="str">
            <v>โครงการอบรมบ่มเพาะเพื่อสร้างผู้ประกอบการรายใหม่</v>
          </cell>
          <cell r="C60" t="str">
            <v>โครงการอบรมบ่มเพาะเพื่อสร้างผู้ประกอบการรายใหม่</v>
          </cell>
          <cell r="D60" t="str">
            <v>ด้านการสร้างความสามารถในการแข่งขัน</v>
          </cell>
          <cell r="E60">
            <v>2563</v>
          </cell>
          <cell r="F60" t="str">
            <v>ตุลาคม 2562</v>
          </cell>
          <cell r="G60" t="str">
            <v>กันยายน 2563</v>
          </cell>
          <cell r="H60" t="str">
            <v>ฝ่ายนโยบายและแผน</v>
          </cell>
          <cell r="I60" t="str">
            <v>สถาบันวิจัยและพัฒนาอัญมณีและเครื่องประดับแห่งชาติ (องค์การมหาชน)</v>
          </cell>
          <cell r="J60" t="str">
            <v>กระทรวงพาณิชย์</v>
          </cell>
          <cell r="L60" t="str">
            <v>080101V01</v>
          </cell>
          <cell r="M60" t="str">
            <v>080101F0102</v>
          </cell>
        </row>
        <row r="61">
          <cell r="A61" t="str">
            <v>วท 6401-63-0002</v>
          </cell>
          <cell r="B61" t="str">
            <v>แผนพัฒนาศักยภาพด้านวิทยาศาสตร์ เทคโนโลยี และนวัตกรรม</v>
          </cell>
          <cell r="C61" t="str">
            <v>แผนพัฒนาศักยภาพด้านวิทยาศาสตร์ เทคโนโลยี และนวัตกรรม</v>
          </cell>
          <cell r="D61" t="str">
            <v>ด้านการสร้างความสามารถในการแข่งขัน</v>
          </cell>
          <cell r="E61">
            <v>2563</v>
          </cell>
          <cell r="F61" t="str">
            <v>ตุลาคม 2562</v>
          </cell>
          <cell r="G61" t="str">
            <v>กันยายน 2563</v>
          </cell>
          <cell r="H61" t="str">
            <v>ฝ่ายบริหารองค์กร</v>
          </cell>
          <cell r="I61" t="str">
            <v>สำนักงานนวัตกรรมแห่งชาติ (องค์การมหาชน) (สนช.)</v>
          </cell>
          <cell r="J61" t="str">
            <v>กระทรวงการอุดมศึกษา วิทยาศาสตร์ วิจัยและนวัตกรรม</v>
          </cell>
          <cell r="L61" t="str">
            <v>080101V02</v>
          </cell>
          <cell r="M61" t="str">
            <v>080101F0202</v>
          </cell>
        </row>
        <row r="62">
          <cell r="A62" t="str">
            <v>วท 6401-63-0004</v>
          </cell>
          <cell r="B62" t="str">
            <v>แผนบูรณาการพื้นที่ระดับภาค</v>
          </cell>
          <cell r="C62" t="str">
            <v>แผนบูรณาการพื้นที่ระดับภาค</v>
          </cell>
          <cell r="D62" t="str">
            <v>ด้านการสร้างความสามารถในการแข่งขัน</v>
          </cell>
          <cell r="E62">
            <v>2563</v>
          </cell>
          <cell r="F62" t="str">
            <v>ตุลาคม 2562</v>
          </cell>
          <cell r="G62" t="str">
            <v>กันยายน 2563</v>
          </cell>
          <cell r="H62" t="str">
            <v>ฝ่ายบริหารองค์กร</v>
          </cell>
          <cell r="I62" t="str">
            <v>สำนักงานนวัตกรรมแห่งชาติ (องค์การมหาชน) (สนช.)</v>
          </cell>
          <cell r="J62" t="str">
            <v>กระทรวงการอุดมศึกษา วิทยาศาสตร์ วิจัยและนวัตกรรม</v>
          </cell>
          <cell r="L62" t="str">
            <v>080101V04</v>
          </cell>
          <cell r="M62" t="str">
            <v>080101F0402</v>
          </cell>
        </row>
        <row r="63">
          <cell r="A63" t="str">
            <v>วท 6401-63-0005</v>
          </cell>
          <cell r="B63" t="str">
            <v>แผนงานพื้นฐานด้านการสร้างความสามารถในการแข่งขัน</v>
          </cell>
          <cell r="C63" t="str">
            <v>แผนงานพื้นฐานด้านการสร้างความสามารถในการแข่งขัน</v>
          </cell>
          <cell r="D63" t="str">
            <v>ด้านการสร้างความสามารถในการแข่งขัน</v>
          </cell>
          <cell r="E63">
            <v>2563</v>
          </cell>
          <cell r="F63" t="str">
            <v>ตุลาคม 2562</v>
          </cell>
          <cell r="G63" t="str">
            <v>กันยายน 2563</v>
          </cell>
          <cell r="H63" t="str">
            <v>ฝ่ายบริหารองค์กร</v>
          </cell>
          <cell r="I63" t="str">
            <v>สำนักงานนวัตกรรมแห่งชาติ (องค์การมหาชน) (สนช.)</v>
          </cell>
          <cell r="J63" t="str">
            <v>กระทรวงการอุดมศึกษา วิทยาศาสตร์ วิจัยและนวัตกรรม</v>
          </cell>
          <cell r="L63" t="str">
            <v>080101V04</v>
          </cell>
          <cell r="M63" t="str">
            <v>080101F0402</v>
          </cell>
        </row>
        <row r="64">
          <cell r="A64" t="str">
            <v>วท 6401-63-0006</v>
          </cell>
          <cell r="B64" t="str">
            <v>แผนงานบุคลากรภาครัฐ</v>
          </cell>
          <cell r="C64" t="str">
            <v>แผนงานบุคลากรภาครัฐ</v>
          </cell>
          <cell r="D64" t="str">
            <v>ด้านการสร้างความสามารถในการแข่งขัน</v>
          </cell>
          <cell r="E64">
            <v>2563</v>
          </cell>
          <cell r="F64" t="str">
            <v>ตุลาคม 2562</v>
          </cell>
          <cell r="G64" t="str">
            <v>กันยายน 2563</v>
          </cell>
          <cell r="H64" t="str">
            <v>ฝ่ายบริหารองค์กร</v>
          </cell>
          <cell r="I64" t="str">
            <v>สำนักงานนวัตกรรมแห่งชาติ (องค์การมหาชน) (สนช.)</v>
          </cell>
          <cell r="J64" t="str">
            <v>กระทรวงการอุดมศึกษา วิทยาศาสตร์ วิจัยและนวัตกรรม</v>
          </cell>
          <cell r="L64" t="str">
            <v>080101V04</v>
          </cell>
          <cell r="M64" t="str">
            <v>080101F0402</v>
          </cell>
        </row>
        <row r="65">
          <cell r="A65" t="str">
            <v>อก 0420-63-0002</v>
          </cell>
          <cell r="B65" t="str">
            <v>(63)โครงการเพิ่มประสิทธิภาพการผลิตน้ำมันปาล์ม</v>
          </cell>
          <cell r="C65" t="str">
            <v>(63)โครงการเพิ่มประสิทธิภาพการผลิตน้ำมันปาล์ม</v>
          </cell>
          <cell r="D65" t="str">
            <v>ด้านการสร้างความสามารถในการแข่งขัน</v>
          </cell>
          <cell r="E65">
            <v>2563</v>
          </cell>
          <cell r="F65" t="str">
            <v>ตุลาคม 2562</v>
          </cell>
          <cell r="G65" t="str">
            <v>กันยายน 2563</v>
          </cell>
          <cell r="H65" t="str">
            <v>ศูนย์ส่งเสริมอุตสาหกรรมภาคที่ 10</v>
          </cell>
          <cell r="I65" t="str">
            <v>กรมส่งเสริมอุตสาหกรรม</v>
          </cell>
          <cell r="J65" t="str">
            <v>กระทรวงอุตสาหกรรม</v>
          </cell>
          <cell r="L65" t="str">
            <v>080101V02</v>
          </cell>
          <cell r="M65" t="str">
            <v>080101F0201</v>
          </cell>
        </row>
        <row r="66">
          <cell r="A66" t="str">
            <v>อก 0421-63-0001</v>
          </cell>
          <cell r="B66" t="str">
            <v>(63)โครงการยกระดับผลิตภัณฑ์อุตสาหกรรมยางและไม้ยางพารา ด้วยนวัตกรรมใหม่สู่เชิงพาณิชย์</v>
          </cell>
          <cell r="C66" t="str">
            <v>(63)โครงการยกระดับผลิตภัณฑ์อุตสาหกรรมยางและไม้ยางพารา ด้วยนวัตกรรมใหม่สู่เชิงพาณิชย์</v>
          </cell>
          <cell r="D66" t="str">
            <v>ด้านการสร้างความสามารถในการแข่งขัน</v>
          </cell>
          <cell r="E66">
            <v>2563</v>
          </cell>
          <cell r="F66" t="str">
            <v>ตุลาคม 2562</v>
          </cell>
          <cell r="G66" t="str">
            <v>กันยายน 2563</v>
          </cell>
          <cell r="H66" t="str">
            <v>ศูนย์ส่งเสริมอุตสาหกรรมภาคที่ 11</v>
          </cell>
          <cell r="I66" t="str">
            <v>กรมส่งเสริมอุตสาหกรรม</v>
          </cell>
          <cell r="J66" t="str">
            <v>กระทรวงอุตสาหกรรม</v>
          </cell>
          <cell r="L66" t="str">
            <v>080101V02</v>
          </cell>
          <cell r="M66" t="str">
            <v>080101F0201</v>
          </cell>
        </row>
        <row r="67">
          <cell r="A67" t="str">
            <v>อก 0418-63-0001</v>
          </cell>
          <cell r="B67" t="str">
            <v>(63)โครงการยกระดับอุตสาหกรรมอาหารทะเลให้เป็นศูนย์กลางผลิตอาหารทะเลแห่งอนาคต</v>
          </cell>
          <cell r="C67" t="str">
            <v>(63)โครงการยกระดับอุตสาหกรรมอาหารทะเลให้เป็นศูนย์กลางผลิตอาหารทะเลแห่งอนาคต</v>
          </cell>
          <cell r="D67" t="str">
            <v>ด้านการสร้างความสามารถในการแข่งขัน</v>
          </cell>
          <cell r="E67">
            <v>2563</v>
          </cell>
          <cell r="F67" t="str">
            <v>ตุลาคม 2562</v>
          </cell>
          <cell r="G67" t="str">
            <v>กันยายน 2563</v>
          </cell>
          <cell r="H67" t="str">
            <v>ศูนย์ส่งเสริมอุตสาหกรรมภาคที่ 8</v>
          </cell>
          <cell r="I67" t="str">
            <v>กรมส่งเสริมอุตสาหกรรม</v>
          </cell>
          <cell r="J67" t="str">
            <v>กระทรวงอุตสาหกรรม</v>
          </cell>
          <cell r="L67" t="str">
            <v>080101V02</v>
          </cell>
          <cell r="M67" t="str">
            <v>080101F0201</v>
          </cell>
        </row>
        <row r="68">
          <cell r="A68" t="str">
            <v>พณ 0902-63-0001</v>
          </cell>
          <cell r="B68" t="str">
            <v>โครงการพัฒนาผู้ประกอบการสู่เศรษฐกิจยุคใหม่ (New Economy Academy)</v>
          </cell>
          <cell r="C68" t="str">
            <v>โครงการพัฒนาผู้ประกอบการสู่เศรษฐกิจยุคใหม่ (New Economy Academy)</v>
          </cell>
          <cell r="D68" t="str">
            <v>ด้านการสร้างความสามารถในการแข่งขัน</v>
          </cell>
          <cell r="E68">
            <v>2563</v>
          </cell>
          <cell r="F68" t="str">
            <v>ตุลาคม 2562</v>
          </cell>
          <cell r="G68" t="str">
            <v>กันยายน 2563</v>
          </cell>
          <cell r="H68" t="str">
            <v>สถาบันพัฒนาผู้ประกอบการค้ายุคใหม่</v>
          </cell>
          <cell r="I68" t="str">
            <v>กรมส่งเสริมการค้าระหว่างประเทศ</v>
          </cell>
          <cell r="J68" t="str">
            <v>กระทรวงพาณิชย์</v>
          </cell>
          <cell r="L68" t="str">
            <v>080101V01</v>
          </cell>
          <cell r="M68" t="str">
            <v>080101F0101</v>
          </cell>
        </row>
        <row r="69">
          <cell r="A69" t="str">
            <v>สธ 1007-63-0004</v>
          </cell>
          <cell r="B69" t="str">
            <v>โครงการพัฒนาสถานที่ผลิตเครื่องสำอางต้นแบบ สำหรับการผลิตเครื่องสำอางผสมสมุนไพร ภายใต้แผนงานที่ ๕</v>
          </cell>
          <cell r="C69" t="str">
            <v>โครงการพัฒนาสถานที่ผลิตเครื่องสำอางต้นแบบ สำหรับการผลิตเครื่องสำอางผสมสมุนไพร ภายใต้แผนงานที่ ๕</v>
          </cell>
          <cell r="D69" t="str">
            <v>ด้านการสร้างความสามารถในการแข่งขัน</v>
          </cell>
          <cell r="E69">
            <v>2563</v>
          </cell>
          <cell r="F69" t="str">
            <v>มกราคม 2563</v>
          </cell>
          <cell r="G69" t="str">
            <v>กันยายน 2563</v>
          </cell>
          <cell r="H69" t="str">
            <v>สำนักควบคุมเครื่องสำอางและวัตถุอันตราย</v>
          </cell>
          <cell r="I69" t="str">
            <v>สำนักงานคณะกรรมการอาหารและยา</v>
          </cell>
          <cell r="J69" t="str">
            <v>กระทรวงสาธารณสุข</v>
          </cell>
          <cell r="L69" t="str">
            <v>080101V02</v>
          </cell>
          <cell r="M69" t="str">
            <v>080101F0201</v>
          </cell>
        </row>
        <row r="70">
          <cell r="A70" t="str">
            <v>วท 5401-63-0012</v>
          </cell>
          <cell r="B70" t="str">
            <v>การเพิ่มประสิทธิภาพและผลิตภาพให้กับผู้ประกอบการวิสาหกิจขนาดกลางและขนาดย่อม</v>
          </cell>
          <cell r="C70" t="str">
            <v>การเพิ่มประสิทธิภาพและผลิตภาพให้กับผู้ประกอบการวิสาหกิจขนาดกลางและขนาดย่อม</v>
          </cell>
          <cell r="D70" t="str">
            <v>ด้านการสร้างความสามารถในการแข่งขัน</v>
          </cell>
          <cell r="E70">
            <v>2563</v>
          </cell>
          <cell r="F70" t="str">
            <v>ตุลาคม 2562</v>
          </cell>
          <cell r="G70" t="str">
            <v>กันยายน 2563</v>
          </cell>
          <cell r="H70" t="str">
            <v>สำนักงานกลาง</v>
          </cell>
          <cell r="I70" t="str">
            <v>สำนักงานพัฒนาวิทยาศาสตร์และเทคโนโลยีแห่งชาติ (พว.)</v>
          </cell>
          <cell r="J70" t="str">
            <v>กระทรวงการอุดมศึกษา วิทยาศาสตร์ วิจัยและนวัตกรรม</v>
          </cell>
          <cell r="L70" t="str">
            <v>080101V01</v>
          </cell>
          <cell r="M70" t="str">
            <v>080101F0101</v>
          </cell>
        </row>
        <row r="71">
          <cell r="A71" t="str">
            <v>รอ 0016-63-0003</v>
          </cell>
          <cell r="B71" t="str">
            <v>พัฒนาระบบตลาดกลุ่มจังหวัดภาคตะวันออกเฉียงเหนือตอนกลาง</v>
          </cell>
          <cell r="C71" t="str">
            <v>พัฒนาระบบตลาดกลุ่มจังหวัดภาคตะวันออกเฉียงเหนือตอนกลาง</v>
          </cell>
          <cell r="D71" t="str">
            <v>ด้านการสร้างความสามารถในการแข่งขัน</v>
          </cell>
          <cell r="E71">
            <v>2563</v>
          </cell>
          <cell r="F71" t="str">
            <v>ตุลาคม 2562</v>
          </cell>
          <cell r="G71" t="str">
            <v>กันยายน 2563</v>
          </cell>
          <cell r="H71" t="str">
            <v>สำนักงานพาณิชย์จังหวัดร้อยเอ็ด</v>
          </cell>
          <cell r="I71" t="str">
            <v>สำนักงานปลัดกระทรวงพาณิชย์</v>
          </cell>
          <cell r="J71" t="str">
            <v>กระทรวงพาณิชย์</v>
          </cell>
          <cell r="L71" t="str">
            <v>080101V01</v>
          </cell>
          <cell r="M71" t="str">
            <v>080101F0103</v>
          </cell>
        </row>
        <row r="72">
          <cell r="A72" t="str">
            <v>รอ 0016-63-0004</v>
          </cell>
          <cell r="B72" t="str">
            <v>โครงการพัฒนาผู้ประกอบการ Startup จังหวัดร้อยเอ็ด</v>
          </cell>
          <cell r="C72" t="str">
            <v>โครงการพัฒนาผู้ประกอบการ Startup จังหวัดร้อยเอ็ด</v>
          </cell>
          <cell r="D72" t="str">
            <v>ด้านการสร้างความสามารถในการแข่งขัน</v>
          </cell>
          <cell r="E72">
            <v>2563</v>
          </cell>
          <cell r="F72" t="str">
            <v>กันยายน 2563</v>
          </cell>
          <cell r="G72" t="str">
            <v>กันยายน 2564</v>
          </cell>
          <cell r="H72" t="str">
            <v>สำนักงานพาณิชย์จังหวัดร้อยเอ็ด</v>
          </cell>
          <cell r="I72" t="str">
            <v>สำนักงานปลัดกระทรวงพาณิชย์</v>
          </cell>
          <cell r="J72" t="str">
            <v>กระทรวงพาณิชย์</v>
          </cell>
          <cell r="L72" t="str">
            <v>080101V01</v>
          </cell>
          <cell r="M72" t="str">
            <v>080101F0102</v>
          </cell>
        </row>
        <row r="73">
          <cell r="A73" t="str">
            <v>ศธ 053310-63-0017</v>
          </cell>
          <cell r="B73" t="str">
            <v>โครงการยกระดับสินค้าชุมชน OTOP</v>
          </cell>
          <cell r="C73" t="str">
            <v>โครงการยกระดับสินค้าชุมชน OTOP</v>
          </cell>
          <cell r="D73" t="str">
            <v>ด้านการสร้างความสามารถในการแข่งขัน</v>
          </cell>
          <cell r="E73">
            <v>2563</v>
          </cell>
          <cell r="F73" t="str">
            <v>ตุลาคม 2562</v>
          </cell>
          <cell r="G73" t="str">
            <v>กันยายน 2563</v>
          </cell>
          <cell r="H73" t="str">
            <v>สำนักงานอธิการบดี</v>
          </cell>
          <cell r="I73" t="str">
            <v>มหาวิทยาลัยราชภัฏเชียงใหม่</v>
          </cell>
          <cell r="J73" t="str">
            <v>กระทรวงการอุดมศึกษา วิทยาศาสตร์ วิจัยและนวัตกรรม</v>
          </cell>
          <cell r="L73" t="str">
            <v>080101V02</v>
          </cell>
          <cell r="M73" t="str">
            <v>080101F0201</v>
          </cell>
        </row>
        <row r="74">
          <cell r="A74" t="str">
            <v>สศส.03-63-0001</v>
          </cell>
          <cell r="B74" t="str">
            <v>โครงการสร้างแหล่งบ่มเพาะธุรกิจสร้างสรรค์ กรุงเทพฯ</v>
          </cell>
          <cell r="C74" t="str">
            <v>โครงการสร้างแหล่งบ่มเพาะธุรกิจสร้างสรรค์ กรุงเทพฯ</v>
          </cell>
          <cell r="D74" t="str">
            <v>ด้านการสร้างความสามารถในการแข่งขัน</v>
          </cell>
          <cell r="E74">
            <v>2563</v>
          </cell>
          <cell r="F74" t="str">
            <v>ตุลาคม 2562</v>
          </cell>
          <cell r="G74" t="str">
            <v>กันยายน 2563</v>
          </cell>
          <cell r="H74" t="str">
            <v>สำนักนโยบายและยุทธศาสตร์</v>
          </cell>
          <cell r="I74" t="str">
            <v>สำนักงานส่งเสริมเศรษฐกิจสร้างสรรค์ (องค์การมหาชน)</v>
          </cell>
          <cell r="J74" t="str">
            <v>สำนักนายกรัฐมนตรี</v>
          </cell>
          <cell r="L74" t="str">
            <v>080101V02</v>
          </cell>
          <cell r="M74" t="str">
            <v>080101F0201</v>
          </cell>
        </row>
        <row r="75">
          <cell r="A75" t="str">
            <v>สศส.03-63-0002</v>
          </cell>
          <cell r="B75" t="str">
            <v>โครงการสร้างแหล่งบ่มเพาะธุรกิจสร้างสรรค์สู่ภูมิภาค</v>
          </cell>
          <cell r="C75" t="str">
            <v>โครงการสร้างแหล่งบ่มเพาะธุรกิจสร้างสรรค์สู่ภูมิภาค</v>
          </cell>
          <cell r="D75" t="str">
            <v>ด้านการสร้างความสามารถในการแข่งขัน</v>
          </cell>
          <cell r="E75">
            <v>2563</v>
          </cell>
          <cell r="F75" t="str">
            <v>ตุลาคม 2562</v>
          </cell>
          <cell r="G75" t="str">
            <v>กันยายน 2563</v>
          </cell>
          <cell r="H75" t="str">
            <v>สำนักนโยบายและยุทธศาสตร์</v>
          </cell>
          <cell r="I75" t="str">
            <v>สำนักงานส่งเสริมเศรษฐกิจสร้างสรรค์ (องค์การมหาชน)</v>
          </cell>
          <cell r="J75" t="str">
            <v>สำนักนายกรัฐมนตรี</v>
          </cell>
          <cell r="L75" t="str">
            <v>080101V02</v>
          </cell>
          <cell r="M75" t="str">
            <v>080101F0201</v>
          </cell>
        </row>
        <row r="76">
          <cell r="A76" t="str">
            <v>สศส.03-63-0003</v>
          </cell>
          <cell r="B76" t="str">
            <v>โครงการพัฒนาศูนย์กลางการรวบรวมข้อมูลเพื่อสนับสนุนเศรษฐกิจสร้างสรรค์และการสร้างนวัตกรรม</v>
          </cell>
          <cell r="C76" t="str">
            <v>โครงการพัฒนาศูนย์กลางการรวบรวมข้อมูลเพื่อสนับสนุนเศรษฐกิจสร้างสรรค์และการสร้างนวัตกรรม</v>
          </cell>
          <cell r="D76" t="str">
            <v>ด้านการสร้างความสามารถในการแข่งขัน</v>
          </cell>
          <cell r="E76">
            <v>2563</v>
          </cell>
          <cell r="F76" t="str">
            <v>ตุลาคม 2562</v>
          </cell>
          <cell r="G76" t="str">
            <v>กันยายน 2563</v>
          </cell>
          <cell r="H76" t="str">
            <v>สำนักนโยบายและยุทธศาสตร์</v>
          </cell>
          <cell r="I76" t="str">
            <v>สำนักงานส่งเสริมเศรษฐกิจสร้างสรรค์ (องค์การมหาชน)</v>
          </cell>
          <cell r="J76" t="str">
            <v>สำนักนายกรัฐมนตรี</v>
          </cell>
          <cell r="L76" t="str">
            <v>080101V04</v>
          </cell>
          <cell r="M76" t="str">
            <v>080101F0403</v>
          </cell>
        </row>
        <row r="77">
          <cell r="A77" t="str">
            <v>สศส.03-63-0004</v>
          </cell>
          <cell r="B77" t="str">
            <v>โครงการวิจัยเพื่อพัฒนาอุตสาหกรรมสร้างสรรค์รายสาขา</v>
          </cell>
          <cell r="C77" t="str">
            <v>โครงการวิจัยเพื่อพัฒนาอุตสาหกรรมสร้างสรรค์รายสาขา</v>
          </cell>
          <cell r="D77" t="str">
            <v>ด้านการสร้างความสามารถในการแข่งขัน</v>
          </cell>
          <cell r="E77">
            <v>2563</v>
          </cell>
          <cell r="F77" t="str">
            <v>ตุลาคม 2562</v>
          </cell>
          <cell r="G77" t="str">
            <v>กันยายน 2563</v>
          </cell>
          <cell r="H77" t="str">
            <v>สำนักนโยบายและยุทธศาสตร์</v>
          </cell>
          <cell r="I77" t="str">
            <v>สำนักงานส่งเสริมเศรษฐกิจสร้างสรรค์ (องค์การมหาชน)</v>
          </cell>
          <cell r="J77" t="str">
            <v>สำนักนายกรัฐมนตรี</v>
          </cell>
          <cell r="L77" t="str">
            <v>080101V02</v>
          </cell>
          <cell r="M77" t="str">
            <v>080101F0201</v>
          </cell>
        </row>
        <row r="78">
          <cell r="A78" t="str">
            <v>สศส.03-63-0005</v>
          </cell>
          <cell r="B78" t="str">
            <v>โครงการแผนพัฒนาบุคลากรของสำนักงานส่งเสริมเศรษฐกิจสร้างสรรค์ (องค์การมหาชน)</v>
          </cell>
          <cell r="C78" t="str">
            <v>โครงการแผนพัฒนาบุคลากรของสำนักงานส่งเสริมเศรษฐกิจสร้างสรรค์ (องค์การมหาชน)</v>
          </cell>
          <cell r="D78" t="str">
            <v>ด้านการสร้างความสามารถในการแข่งขัน</v>
          </cell>
          <cell r="E78">
            <v>2563</v>
          </cell>
          <cell r="F78" t="str">
            <v>ตุลาคม 2562</v>
          </cell>
          <cell r="G78" t="str">
            <v>กันยายน 2563</v>
          </cell>
          <cell r="H78" t="str">
            <v>สำนักนโยบายและยุทธศาสตร์</v>
          </cell>
          <cell r="I78" t="str">
            <v>สำนักงานส่งเสริมเศรษฐกิจสร้างสรรค์ (องค์การมหาชน)</v>
          </cell>
          <cell r="J78" t="str">
            <v>สำนักนายกรัฐมนตรี</v>
          </cell>
          <cell r="L78" t="str">
            <v>080101V01</v>
          </cell>
          <cell r="M78" t="str">
            <v>080101F0101</v>
          </cell>
        </row>
        <row r="79">
          <cell r="A79" t="str">
            <v>สศส.03-63-0006</v>
          </cell>
          <cell r="B79" t="str">
            <v>โครงการส่งเสริมความเชื่อมั่นและพัฒนาศักยภาพธุรกิจสร้างสรรค์ของประเทศ</v>
          </cell>
          <cell r="C79" t="str">
            <v>โครงการส่งเสริมความเชื่อมั่นและพัฒนาศักยภาพธุรกิจสร้างสรรค์ของประเทศ</v>
          </cell>
          <cell r="D79" t="str">
            <v>ด้านการสร้างความสามารถในการแข่งขัน</v>
          </cell>
          <cell r="E79">
            <v>2563</v>
          </cell>
          <cell r="F79" t="str">
            <v>ตุลาคม 2562</v>
          </cell>
          <cell r="G79" t="str">
            <v>กันยายน 2563</v>
          </cell>
          <cell r="H79" t="str">
            <v>สำนักนโยบายและยุทธศาสตร์</v>
          </cell>
          <cell r="I79" t="str">
            <v>สำนักงานส่งเสริมเศรษฐกิจสร้างสรรค์ (องค์การมหาชน)</v>
          </cell>
          <cell r="J79" t="str">
            <v>สำนักนายกรัฐมนตรี</v>
          </cell>
          <cell r="L79" t="str">
            <v>080101V01</v>
          </cell>
          <cell r="M79" t="str">
            <v>080101F0101</v>
          </cell>
        </row>
        <row r="80">
          <cell r="A80" t="str">
            <v>สศส.03-63-0007</v>
          </cell>
          <cell r="B80" t="str">
            <v>โครงการประเมินผลสัมฤทธิ์และความคุ้มค่าของสำนักงานส่งเสริมเศรษฐกิจสร้างสรรค์ (องค์การมหาชน)</v>
          </cell>
          <cell r="C80" t="str">
            <v>โครงการประเมินผลสัมฤทธิ์และความคุ้มค่าของสำนักงานส่งเสริมเศรษฐกิจสร้างสรรค์ (องค์การมหาชน)</v>
          </cell>
          <cell r="D80" t="str">
            <v>ด้านการสร้างความสามารถในการแข่งขัน</v>
          </cell>
          <cell r="E80">
            <v>2563</v>
          </cell>
          <cell r="F80" t="str">
            <v>ตุลาคม 2562</v>
          </cell>
          <cell r="G80" t="str">
            <v>กันยายน 2563</v>
          </cell>
          <cell r="H80" t="str">
            <v>สำนักนโยบายและยุทธศาสตร์</v>
          </cell>
          <cell r="I80" t="str">
            <v>สำนักงานส่งเสริมเศรษฐกิจสร้างสรรค์ (องค์การมหาชน)</v>
          </cell>
          <cell r="J80" t="str">
            <v>สำนักนายกรัฐมนตรี</v>
          </cell>
          <cell r="L80" t="str">
            <v>080101V04</v>
          </cell>
          <cell r="M80" t="str">
            <v>080101F0402</v>
          </cell>
        </row>
        <row r="81">
          <cell r="A81" t="str">
            <v>สศส.03-63-0011</v>
          </cell>
          <cell r="B81" t="str">
            <v>โครงการมหกรรมงานยกระดับคุณภาพอุตสาหกรรมสร้างสรรค์ไทย (Creative Industry Fair)</v>
          </cell>
          <cell r="C81" t="str">
            <v>โครงการมหกรรมงานยกระดับคุณภาพอุตสาหกรรมสร้างสรรค์ไทย (Creative Industry Fair)</v>
          </cell>
          <cell r="D81" t="str">
            <v>ด้านการสร้างความสามารถในการแข่งขัน</v>
          </cell>
          <cell r="E81">
            <v>2563</v>
          </cell>
          <cell r="F81" t="str">
            <v>ตุลาคม 2562</v>
          </cell>
          <cell r="G81" t="str">
            <v>กันยายน 2563</v>
          </cell>
          <cell r="H81" t="str">
            <v>สำนักนโยบายและยุทธศาสตร์</v>
          </cell>
          <cell r="I81" t="str">
            <v>สำนักงานส่งเสริมเศรษฐกิจสร้างสรรค์ (องค์การมหาชน)</v>
          </cell>
          <cell r="J81" t="str">
            <v>สำนักนายกรัฐมนตรี</v>
          </cell>
          <cell r="L81" t="str">
            <v>080101V02</v>
          </cell>
          <cell r="M81" t="str">
            <v>080101F0202</v>
          </cell>
        </row>
        <row r="82">
          <cell r="A82" t="str">
            <v>สศส.03-63-0013</v>
          </cell>
          <cell r="B82" t="str">
            <v>โครงการสร้างความพร้อมให้เยาวชนในการประกอบธุรกิจ</v>
          </cell>
          <cell r="C82" t="str">
            <v>โครงการสร้างความพร้อมให้เยาวชนในการประกอบธุรกิจ</v>
          </cell>
          <cell r="D82" t="str">
            <v>ด้านการสร้างความสามารถในการแข่งขัน</v>
          </cell>
          <cell r="E82">
            <v>2563</v>
          </cell>
          <cell r="F82" t="str">
            <v>ตุลาคม 2562</v>
          </cell>
          <cell r="G82" t="str">
            <v>กันยายน 2563</v>
          </cell>
          <cell r="H82" t="str">
            <v>สำนักนโยบายและยุทธศาสตร์</v>
          </cell>
          <cell r="I82" t="str">
            <v>สำนักงานส่งเสริมเศรษฐกิจสร้างสรรค์ (องค์การมหาชน)</v>
          </cell>
          <cell r="J82" t="str">
            <v>สำนักนายกรัฐมนตรี</v>
          </cell>
          <cell r="L82" t="str">
            <v>080101V01</v>
          </cell>
          <cell r="M82" t="str">
            <v>080101F0102</v>
          </cell>
        </row>
        <row r="83">
          <cell r="A83" t="str">
            <v>สศส.03-63-0014</v>
          </cell>
          <cell r="B83" t="str">
            <v>โครงการพัฒนาคุณภาพมาตรฐานสินค้าและบริการ</v>
          </cell>
          <cell r="C83" t="str">
            <v>โครงการพัฒนาคุณภาพมาตรฐานสินค้าและบริการ</v>
          </cell>
          <cell r="D83" t="str">
            <v>ด้านการสร้างความสามารถในการแข่งขัน</v>
          </cell>
          <cell r="E83">
            <v>2563</v>
          </cell>
          <cell r="F83" t="str">
            <v>ตุลาคม 2562</v>
          </cell>
          <cell r="G83" t="str">
            <v>กันยายน 2563</v>
          </cell>
          <cell r="H83" t="str">
            <v>สำนักนโยบายและยุทธศาสตร์</v>
          </cell>
          <cell r="I83" t="str">
            <v>สำนักงานส่งเสริมเศรษฐกิจสร้างสรรค์ (องค์การมหาชน)</v>
          </cell>
          <cell r="J83" t="str">
            <v>สำนักนายกรัฐมนตรี</v>
          </cell>
          <cell r="L83" t="str">
            <v>080101V02</v>
          </cell>
          <cell r="M83" t="str">
            <v>080101F0201</v>
          </cell>
        </row>
        <row r="84">
          <cell r="A84" t="str">
            <v>สศส.03-63-0015</v>
          </cell>
          <cell r="B84" t="str">
            <v>โครงการยกระดับคุณภาพมาตรฐานสินค้าและบริการ: วิสาหกิจขนาดย่อม</v>
          </cell>
          <cell r="C84" t="str">
            <v>โครงการยกระดับคุณภาพมาตรฐานสินค้าและบริการ: วิสาหกิจขนาดย่อม</v>
          </cell>
          <cell r="D84" t="str">
            <v>ด้านการสร้างความสามารถในการแข่งขัน</v>
          </cell>
          <cell r="E84">
            <v>2563</v>
          </cell>
          <cell r="F84" t="str">
            <v>ตุลาคม 2562</v>
          </cell>
          <cell r="G84" t="str">
            <v>กันยายน 2563</v>
          </cell>
          <cell r="H84" t="str">
            <v>สำนักนโยบายและยุทธศาสตร์</v>
          </cell>
          <cell r="I84" t="str">
            <v>สำนักงานส่งเสริมเศรษฐกิจสร้างสรรค์ (องค์การมหาชน)</v>
          </cell>
          <cell r="J84" t="str">
            <v>สำนักนายกรัฐมนตรี</v>
          </cell>
          <cell r="L84" t="str">
            <v>080101V02</v>
          </cell>
          <cell r="M84" t="str">
            <v>080101F0201</v>
          </cell>
        </row>
        <row r="85">
          <cell r="A85" t="str">
            <v>สศส.03-63-0016</v>
          </cell>
          <cell r="B85" t="str">
            <v>โครงการยกระดับข้อมูลเพื่อ SME</v>
          </cell>
          <cell r="C85" t="str">
            <v>โครงการยกระดับข้อมูลเพื่อ SME</v>
          </cell>
          <cell r="D85" t="str">
            <v>ด้านการสร้างความสามารถในการแข่งขัน</v>
          </cell>
          <cell r="E85">
            <v>2563</v>
          </cell>
          <cell r="F85" t="str">
            <v>ตุลาคม 2562</v>
          </cell>
          <cell r="G85" t="str">
            <v>กันยายน 2563</v>
          </cell>
          <cell r="H85" t="str">
            <v>สำนักนโยบายและยุทธศาสตร์</v>
          </cell>
          <cell r="I85" t="str">
            <v>สำนักงานส่งเสริมเศรษฐกิจสร้างสรรค์ (องค์การมหาชน)</v>
          </cell>
          <cell r="J85" t="str">
            <v>สำนักนายกรัฐมนตรี</v>
          </cell>
          <cell r="L85" t="str">
            <v>080101V04</v>
          </cell>
          <cell r="M85" t="str">
            <v>080101F0403</v>
          </cell>
        </row>
        <row r="86">
          <cell r="A86" t="str">
            <v>พณ 0708-63-0001</v>
          </cell>
          <cell r="B86" t="str">
            <v>โครงการพัฒนาวิสาหกิจรายย่อยให้ประกอบธุรกิจอย่างมืออาชีพด้วยทรัพย์สินทางปัญญา</v>
          </cell>
          <cell r="C86" t="str">
            <v>โครงการพัฒนาวิสาหกิจรายย่อยให้ประกอบธุรกิจอย่างมืออาชีพด้วยทรัพย์สินทางปัญญา</v>
          </cell>
          <cell r="D86" t="str">
            <v>ด้านการสร้างความสามารถในการแข่งขัน</v>
          </cell>
          <cell r="E86">
            <v>2563</v>
          </cell>
          <cell r="F86" t="str">
            <v>ตุลาคม 2562</v>
          </cell>
          <cell r="G86" t="str">
            <v>มีนาคม 2564</v>
          </cell>
          <cell r="H86" t="str">
            <v>สำนักบริหารจัดการทรัพย์สินทางปัญญา</v>
          </cell>
          <cell r="I86" t="str">
            <v>กรมทรัพย์สินทางปัญญา</v>
          </cell>
          <cell r="J86" t="str">
            <v>กระทรวงพาณิชย์</v>
          </cell>
          <cell r="L86" t="str">
            <v>080101V01</v>
          </cell>
          <cell r="M86" t="str">
            <v>080101F0102</v>
          </cell>
        </row>
        <row r="87">
          <cell r="A87" t="str">
            <v>พณ 0708-63-0004</v>
          </cell>
          <cell r="B87" t="str">
            <v>โครงการพัฒนาความรู้ทรัพย์สินทางปัญญาสู่การต่อยอดเทคโนโลยีและนวัตกรรม</v>
          </cell>
          <cell r="C87" t="str">
            <v>โครงการพัฒนาความรู้ทรัพย์สินทางปัญญาสู่การต่อยอดเทคโนโลยีและนวัตกรรม</v>
          </cell>
          <cell r="D87" t="str">
            <v>ด้านการสร้างความสามารถในการแข่งขัน</v>
          </cell>
          <cell r="E87">
            <v>2563</v>
          </cell>
          <cell r="F87" t="str">
            <v>กุมภาพันธ์ 2563</v>
          </cell>
          <cell r="G87" t="str">
            <v>มกราคม 2564</v>
          </cell>
          <cell r="H87" t="str">
            <v>สำนักบริหารจัดการทรัพย์สินทางปัญญา</v>
          </cell>
          <cell r="I87" t="str">
            <v>กรมทรัพย์สินทางปัญญา</v>
          </cell>
          <cell r="J87" t="str">
            <v>กระทรวงพาณิชย์</v>
          </cell>
          <cell r="L87" t="str">
            <v>080101V01</v>
          </cell>
          <cell r="M87" t="str">
            <v>080101F0102</v>
          </cell>
        </row>
        <row r="88">
          <cell r="A88" t="str">
            <v>กษ 0402-63-0020</v>
          </cell>
          <cell r="B88" t="str">
            <v>โครงการพัฒนาวิสาหกิจสู่ความเป็นมืออาชีพ ปีงบประมาณ พ.ศ. 2563</v>
          </cell>
          <cell r="C88" t="str">
            <v>โครงการพัฒนาวิสาหกิจสู่ความเป็นมืออาชีพ ปีงบประมาณ พ.ศ. 2563</v>
          </cell>
          <cell r="D88" t="str">
            <v>ด้านการสร้างความสามารถในการแข่งขัน</v>
          </cell>
          <cell r="E88">
            <v>2563</v>
          </cell>
          <cell r="F88" t="str">
            <v>ตุลาคม 2562</v>
          </cell>
          <cell r="G88" t="str">
            <v>กันยายน 2563</v>
          </cell>
          <cell r="H88" t="str">
            <v>สำนักแผนงานและโครงการพิเศษ</v>
          </cell>
          <cell r="I88" t="str">
            <v>กรมตรวจบัญชีสหกรณ์</v>
          </cell>
          <cell r="J88" t="str">
            <v>กระทรวงเกษตรและสหกรณ์</v>
          </cell>
          <cell r="L88" t="str">
            <v>080101V01</v>
          </cell>
          <cell r="M88" t="str">
            <v>080101F0102</v>
          </cell>
        </row>
        <row r="89">
          <cell r="A89" t="str">
            <v>วท 6001-64-0003</v>
          </cell>
          <cell r="B89" t="str">
            <v>โครงการพัฒนานโยบายและออกแบบแพลตฟอร์มสนับสนุนวิสาหกิจฐานนวัตกรรม (Innovation-driven Enterprises – IDEs Policy Lab)</v>
          </cell>
          <cell r="C89" t="str">
            <v>โครงการพัฒนานโยบายและออกแบบแพลตฟอร์มสนับสนุนวิสาหกิจฐานนวัตกรรม (Innovation-driven Enterprises – IDEs Policy Lab)</v>
          </cell>
          <cell r="D89" t="str">
            <v>ด้านการสร้างความสามารถในการแข่งขัน</v>
          </cell>
          <cell r="E89">
            <v>2564</v>
          </cell>
          <cell r="F89" t="str">
            <v>ตุลาคม 2563</v>
          </cell>
          <cell r="G89" t="str">
            <v>กันยายน 2564</v>
          </cell>
          <cell r="H89" t="str">
            <v>กลุ่มยุทธศาสตร์การอุดมศึกษา วิทยาศาสตร์ วิจัยและนวัตกรรม</v>
          </cell>
          <cell r="I89" t="str">
            <v>สำนักงานสภานโยบายการอุดมศึกษา วิทยาศาสตร์ วิจัยและนวัตกรรมแห่งชาติ (สอวช.)</v>
          </cell>
          <cell r="J89" t="str">
            <v>กระทรวงการอุดมศึกษา วิทยาศาสตร์ วิจัยและนวัตกรรม</v>
          </cell>
          <cell r="K89" t="str">
            <v>โครงการภายใต้กิจกรรม Big Rock</v>
          </cell>
          <cell r="L89" t="str">
            <v>080101V01</v>
          </cell>
          <cell r="M89" t="str">
            <v>080101F0102</v>
          </cell>
        </row>
        <row r="90">
          <cell r="A90" t="str">
            <v>วท 0310-64-0004</v>
          </cell>
          <cell r="B90" t="str">
            <v>โครงการส่งเสริมการใช้เทคโนโลยีและนวัตกรรม</v>
          </cell>
          <cell r="C90" t="str">
            <v>โครงการส่งเสริมการใช้เทคโนโลยีและนวัตกรรม</v>
          </cell>
          <cell r="D90" t="str">
            <v>ด้านการสร้างความสามารถในการแข่งขัน</v>
          </cell>
          <cell r="E90">
            <v>2564</v>
          </cell>
          <cell r="F90" t="str">
            <v>ตุลาคม 2563</v>
          </cell>
          <cell r="G90" t="str">
            <v>กันยายน 2564</v>
          </cell>
          <cell r="H90" t="str">
            <v>กองความสามารถห้องปฏิบัติการและรับรองผลิตภัณฑ์</v>
          </cell>
          <cell r="I90" t="str">
            <v>กรมวิทยาศาสตร์บริการ (วศ.)</v>
          </cell>
          <cell r="J90" t="str">
            <v>กระทรวงการอุดมศึกษา วิทยาศาสตร์ วิจัยและนวัตกรรม</v>
          </cell>
          <cell r="L90" t="str">
            <v>080101V01</v>
          </cell>
          <cell r="M90" t="str">
            <v>080101F0102</v>
          </cell>
        </row>
        <row r="91">
          <cell r="A91" t="str">
            <v>อก 0203-64-0005</v>
          </cell>
          <cell r="B91" t="str">
            <v>ค่าใช้จ่ายในการส่งเสริมและพัฒนาศักยภาพของอุตสาหกรรมในภูมิภาค</v>
          </cell>
          <cell r="C91" t="str">
            <v>ค่าใช้จ่ายในการส่งเสริมและพัฒนาศักยภาพของอุตสาหกรรมในภูมิภาค</v>
          </cell>
          <cell r="D91" t="str">
            <v>ด้านการสร้างความสามารถในการแข่งขัน</v>
          </cell>
          <cell r="E91">
            <v>2564</v>
          </cell>
          <cell r="F91" t="str">
            <v>ตุลาคม 2563</v>
          </cell>
          <cell r="G91" t="str">
            <v>กันยายน 2564</v>
          </cell>
          <cell r="H91" t="str">
            <v>กองตรวจราชการ</v>
          </cell>
          <cell r="I91" t="str">
            <v>สำนักงานปลัดกระทรวงอุตสาหกรรม (ราชการบริหารส่วนกลาง)</v>
          </cell>
          <cell r="J91" t="str">
            <v>กระทรวงอุตสาหกรรม</v>
          </cell>
          <cell r="L91" t="str">
            <v>080101V01</v>
          </cell>
          <cell r="M91" t="str">
            <v>080101F0102</v>
          </cell>
        </row>
        <row r="92">
          <cell r="A92" t="str">
            <v>อก 0203-65-0003</v>
          </cell>
          <cell r="B92" t="str">
            <v>ค่าใช้จ่ายในการส่งเสริมและพัฒนาศักยภาพของอุตสาหกรรมในภูมิภาค</v>
          </cell>
          <cell r="C92" t="str">
            <v>ค่าใช้จ่ายในการส่งเสริมและพัฒนาศักยภาพของอุตสาหกรรมในภูมิภาค</v>
          </cell>
          <cell r="D92" t="str">
            <v>ด้านการสร้างความสามารถในการแข่งขัน</v>
          </cell>
          <cell r="E92">
            <v>2564</v>
          </cell>
          <cell r="F92" t="str">
            <v>ตุลาคม 2563</v>
          </cell>
          <cell r="G92" t="str">
            <v>กันยายน 2564</v>
          </cell>
          <cell r="H92" t="str">
            <v>กองตรวจราชการ</v>
          </cell>
          <cell r="I92" t="str">
            <v>สำนักงานปลัดกระทรวงอุตสาหกรรม (ราชการบริหารส่วนกลาง)</v>
          </cell>
          <cell r="J92" t="str">
            <v>กระทรวงอุตสาหกรรม</v>
          </cell>
          <cell r="L92" t="str">
            <v>080101V01</v>
          </cell>
          <cell r="M92" t="str">
            <v>080101F0102</v>
          </cell>
        </row>
        <row r="93">
          <cell r="A93" t="str">
            <v>อก 0709-64-0001</v>
          </cell>
          <cell r="B93" t="str">
            <v>ค่าใช้จ่ายในการดำเนินงานมาตรฐานผลิตภัณฑ์ชุมชน ปี 2564</v>
          </cell>
          <cell r="C93" t="str">
            <v>ค่าใช้จ่ายในการดำเนินงานมาตรฐานผลิตภัณฑ์ชุมชน ปี 2564</v>
          </cell>
          <cell r="D93" t="str">
            <v>ด้านการสร้างความสามารถในการแข่งขัน</v>
          </cell>
          <cell r="E93">
            <v>2564</v>
          </cell>
          <cell r="F93" t="str">
            <v>ตุลาคม 2563</v>
          </cell>
          <cell r="G93" t="str">
            <v>กันยายน 2564</v>
          </cell>
          <cell r="H93" t="str">
            <v>กองบริหารมาตรฐานผลิตภัณฑ์ชุมชน</v>
          </cell>
          <cell r="I93" t="str">
            <v>สำนักงานมาตรฐานผลิตภัณฑ์อุตสาหกรรม</v>
          </cell>
          <cell r="J93" t="str">
            <v>กระทรวงอุตสาหกรรม</v>
          </cell>
          <cell r="L93" t="str">
            <v>080101V02</v>
          </cell>
          <cell r="M93" t="str">
            <v>080101F0201</v>
          </cell>
        </row>
        <row r="94">
          <cell r="A94" t="str">
            <v>กษ1004-64-0020</v>
          </cell>
          <cell r="B94" t="str">
            <v>โครงการพัฒนาคุณภาพมาตรฐานสินค้าและบริการ</v>
          </cell>
          <cell r="C94" t="str">
            <v>โครงการพัฒนาคุณภาพมาตรฐานสินค้าและบริการ</v>
          </cell>
          <cell r="D94" t="str">
            <v>ด้านการสร้างความสามารถในการแข่งขัน</v>
          </cell>
          <cell r="E94">
            <v>2564</v>
          </cell>
          <cell r="F94" t="str">
            <v>ตุลาคม 2563</v>
          </cell>
          <cell r="G94" t="str">
            <v>กันยายน 2564</v>
          </cell>
          <cell r="H94" t="str">
            <v>กองแผนงาน</v>
          </cell>
          <cell r="I94" t="str">
            <v>กรมส่งเสริมการเกษตร</v>
          </cell>
          <cell r="J94" t="str">
            <v>กระทรวงเกษตรและสหกรณ์</v>
          </cell>
          <cell r="L94" t="str">
            <v>080101V01</v>
          </cell>
          <cell r="M94" t="str">
            <v>080101F0102</v>
          </cell>
        </row>
        <row r="95">
          <cell r="A95" t="str">
            <v>ศธ 0536.3-64-0050</v>
          </cell>
          <cell r="B95" t="str">
            <v>พัฒนาการเป็นผู้ประกอบการรุ่นเยาว์</v>
          </cell>
          <cell r="C95" t="str">
            <v>พัฒนาการเป็นผู้ประกอบการรุ่นเยาว์</v>
          </cell>
          <cell r="D95" t="str">
            <v>ด้านการสร้างความสามารถในการแข่งขัน</v>
          </cell>
          <cell r="E95">
            <v>2564</v>
          </cell>
          <cell r="F95" t="str">
            <v>ตุลาคม 2563</v>
          </cell>
          <cell r="G95" t="str">
            <v>กันยายน 2564</v>
          </cell>
          <cell r="H95" t="str">
            <v>คณะวิทยาการจัดการ</v>
          </cell>
          <cell r="I95" t="str">
            <v>มหาวิทยาลัยราชภัฏกำแพงเพชร</v>
          </cell>
          <cell r="J95" t="str">
            <v>กระทรวงการอุดมศึกษา วิทยาศาสตร์ วิจัยและนวัตกรรม</v>
          </cell>
          <cell r="L95" t="str">
            <v>080101V01</v>
          </cell>
          <cell r="M95" t="str">
            <v>080101F0102</v>
          </cell>
        </row>
        <row r="96">
          <cell r="A96" t="str">
            <v>ศธ 0536.3-64-0051</v>
          </cell>
          <cell r="B96" t="str">
            <v>บริการวิชาการด้านการจัดการ</v>
          </cell>
          <cell r="C96" t="str">
            <v>บริการวิชาการด้านการจัดการ</v>
          </cell>
          <cell r="D96" t="str">
            <v>ด้านการสร้างความสามารถในการแข่งขัน</v>
          </cell>
          <cell r="E96">
            <v>2564</v>
          </cell>
          <cell r="F96" t="str">
            <v>ตุลาคม 2563</v>
          </cell>
          <cell r="G96" t="str">
            <v>กันยายน 2564</v>
          </cell>
          <cell r="H96" t="str">
            <v>คณะวิทยาการจัดการ</v>
          </cell>
          <cell r="I96" t="str">
            <v>มหาวิทยาลัยราชภัฏกำแพงเพชร</v>
          </cell>
          <cell r="J96" t="str">
            <v>กระทรวงการอุดมศึกษา วิทยาศาสตร์ วิจัยและนวัตกรรม</v>
          </cell>
          <cell r="L96" t="str">
            <v>080101V01</v>
          </cell>
          <cell r="M96" t="str">
            <v>080101F0102</v>
          </cell>
        </row>
        <row r="97">
          <cell r="A97" t="str">
            <v>ศธ 0536.3-64-0062</v>
          </cell>
          <cell r="B97" t="str">
            <v>ยกระดับสินค้าชุมชน OTOP โดยคณะวิทยาการจัดการ</v>
          </cell>
          <cell r="C97" t="str">
            <v>ยกระดับสินค้าชุมชน OTOP โดยคณะวิทยาการจัดการ</v>
          </cell>
          <cell r="D97" t="str">
            <v>ด้านการสร้างความสามารถในการแข่งขัน</v>
          </cell>
          <cell r="E97">
            <v>2564</v>
          </cell>
          <cell r="F97" t="str">
            <v>ตุลาคม 2563</v>
          </cell>
          <cell r="G97" t="str">
            <v>กันยายน 2564</v>
          </cell>
          <cell r="H97" t="str">
            <v>คณะวิทยาการจัดการ</v>
          </cell>
          <cell r="I97" t="str">
            <v>มหาวิทยาลัยราชภัฏกำแพงเพชร</v>
          </cell>
          <cell r="J97" t="str">
            <v>กระทรวงการอุดมศึกษา วิทยาศาสตร์ วิจัยและนวัตกรรม</v>
          </cell>
          <cell r="L97" t="str">
            <v>080101V02</v>
          </cell>
          <cell r="M97" t="str">
            <v>080101F0201</v>
          </cell>
        </row>
        <row r="98">
          <cell r="A98" t="str">
            <v>ศธ 0536.3-64-0065</v>
          </cell>
          <cell r="B98" t="str">
            <v>โครงการพัฒนาคุณภาพชีวิตและยกระดับรายได้ให้คนในชุมชนฐานรากบนฐานการท่องเที่ยว คณะวิทยาการจัดการ</v>
          </cell>
          <cell r="C98" t="str">
            <v>โครงการพัฒนาคุณภาพชีวิตและยกระดับรายได้ให้คนในชุมชนฐานรากบนฐานการท่องเที่ยว คณะวิทยาการจัดการ</v>
          </cell>
          <cell r="D98" t="str">
            <v>ด้านการพัฒนาและเสริมสร้างศักยภาพทรัพยากรมนุษย์</v>
          </cell>
          <cell r="E98">
            <v>2564</v>
          </cell>
          <cell r="F98" t="str">
            <v>ตุลาคม 2563</v>
          </cell>
          <cell r="G98" t="str">
            <v>กันยายน 2564</v>
          </cell>
          <cell r="H98" t="str">
            <v>คณะวิทยาการจัดการ</v>
          </cell>
          <cell r="I98" t="str">
            <v>มหาวิทยาลัยราชภัฏกำแพงเพชร</v>
          </cell>
          <cell r="J98" t="str">
            <v>กระทรวงการอุดมศึกษา วิทยาศาสตร์ วิจัยและนวัตกรรม</v>
          </cell>
          <cell r="L98" t="str">
            <v>080101V01</v>
          </cell>
          <cell r="M98" t="str">
            <v>080101F0102</v>
          </cell>
        </row>
        <row r="99">
          <cell r="A99" t="str">
            <v>ศธ  0546.05-64-0010</v>
          </cell>
          <cell r="B99" t="str">
            <v>“โรงเรียนช่างทอใต้ถุนเรือน” นวัตกรรมชุมชนเพื่อการอนุรักษ์และพัฒนาคุณภาพชีวิตช่างทอผ้าไหม ตำบลสวาย อำเภอเมืองสุรินทร์ จังหวัดสุรินทร์</v>
          </cell>
          <cell r="C99" t="str">
            <v>“โรงเรียนช่างทอใต้ถุนเรือน” นวัตกรรมชุมชนเพื่อการอนุรักษ์และพัฒนาคุณภาพชีวิตช่างทอผ้าไหม ตำบลสวาย อำเภอเมืองสุรินทร์ จังหวัดสุรินทร์</v>
          </cell>
          <cell r="D99" t="str">
            <v>ด้านการพัฒนาและเสริมสร้างศักยภาพทรัพยากรมนุษย์</v>
          </cell>
          <cell r="E99">
            <v>2564</v>
          </cell>
          <cell r="F99" t="str">
            <v>ตุลาคม 2563</v>
          </cell>
          <cell r="G99" t="str">
            <v>กันยายน 2564</v>
          </cell>
          <cell r="H99" t="str">
            <v>คณะวิทยาการจัดการ</v>
          </cell>
          <cell r="I99" t="str">
            <v>มหาวิทยาลัยราชภัฏสุรินทร์</v>
          </cell>
          <cell r="J99" t="str">
            <v>กระทรวงการอุดมศึกษา วิทยาศาสตร์ วิจัยและนวัตกรรม</v>
          </cell>
          <cell r="L99" t="str">
            <v>080101V01</v>
          </cell>
          <cell r="M99" t="str">
            <v>080101F0101</v>
          </cell>
        </row>
        <row r="100">
          <cell r="A100" t="str">
            <v>ศธ  0546.05-64-0011</v>
          </cell>
          <cell r="B100" t="str">
            <v>การพัฒนาตลาดอิเล็กทรอนิกส์เพื่อเสริมสร้างรายได้ให้กับผู้ประกอบการภาคการเกษตรภายหลังสถานการณ์โควิด-19</v>
          </cell>
          <cell r="C100" t="str">
            <v>การพัฒนาตลาดอิเล็กทรอนิกส์เพื่อเสริมสร้างรายได้ให้กับผู้ประกอบการภาคการเกษตรภายหลังสถานการณ์โควิด-19</v>
          </cell>
          <cell r="D100" t="str">
            <v>ด้านการสร้างความสามารถในการแข่งขัน</v>
          </cell>
          <cell r="E100">
            <v>2564</v>
          </cell>
          <cell r="F100" t="str">
            <v>ตุลาคม 2563</v>
          </cell>
          <cell r="G100" t="str">
            <v>กันยายน 2564</v>
          </cell>
          <cell r="H100" t="str">
            <v>คณะวิทยาการจัดการ</v>
          </cell>
          <cell r="I100" t="str">
            <v>มหาวิทยาลัยราชภัฏสุรินทร์</v>
          </cell>
          <cell r="J100" t="str">
            <v>กระทรวงการอุดมศึกษา วิทยาศาสตร์ วิจัยและนวัตกรรม</v>
          </cell>
          <cell r="L100" t="str">
            <v>080101V01</v>
          </cell>
          <cell r="M100" t="str">
            <v>080101F0101</v>
          </cell>
        </row>
        <row r="101">
          <cell r="A101" t="str">
            <v>ศธ  0546.05-64-0012</v>
          </cell>
          <cell r="B101" t="str">
            <v>การพัฒนาและยกระดับผลิตภัณฑ์ชุมชน</v>
          </cell>
          <cell r="C101" t="str">
            <v>การพัฒนาและยกระดับผลิตภัณฑ์ชุมชน</v>
          </cell>
          <cell r="D101" t="str">
            <v>ด้านการสร้างความสามารถในการแข่งขัน</v>
          </cell>
          <cell r="E101">
            <v>2564</v>
          </cell>
          <cell r="F101" t="str">
            <v>ตุลาคม 2563</v>
          </cell>
          <cell r="G101" t="str">
            <v>กันยายน 2564</v>
          </cell>
          <cell r="H101" t="str">
            <v>คณะวิทยาการจัดการ</v>
          </cell>
          <cell r="I101" t="str">
            <v>มหาวิทยาลัยราชภัฏสุรินทร์</v>
          </cell>
          <cell r="J101" t="str">
            <v>กระทรวงการอุดมศึกษา วิทยาศาสตร์ วิจัยและนวัตกรรม</v>
          </cell>
          <cell r="L101" t="str">
            <v>080101V01</v>
          </cell>
          <cell r="M101" t="str">
            <v>080101F0101</v>
          </cell>
        </row>
        <row r="102">
          <cell r="A102" t="str">
            <v>ศธ  0546.05-64-0013</v>
          </cell>
          <cell r="B102" t="str">
            <v>การพัฒนาและเพิ่มมูลค่าผลิตภัณฑ์แปรรูปไผ่กิมซุงเพื่อความยั่งยืนในชุมชน</v>
          </cell>
          <cell r="C102" t="str">
            <v>การพัฒนาและเพิ่มมูลค่าผลิตภัณฑ์แปรรูปไผ่กิมซุงเพื่อความยั่งยืนในชุมชน</v>
          </cell>
          <cell r="D102" t="str">
            <v>ด้านการสร้างความสามารถในการแข่งขัน</v>
          </cell>
          <cell r="E102">
            <v>2564</v>
          </cell>
          <cell r="F102" t="str">
            <v>ตุลาคม 2563</v>
          </cell>
          <cell r="G102" t="str">
            <v>กันยายน 2564</v>
          </cell>
          <cell r="H102" t="str">
            <v>คณะวิทยาการจัดการ</v>
          </cell>
          <cell r="I102" t="str">
            <v>มหาวิทยาลัยราชภัฏสุรินทร์</v>
          </cell>
          <cell r="J102" t="str">
            <v>กระทรวงการอุดมศึกษา วิทยาศาสตร์ วิจัยและนวัตกรรม</v>
          </cell>
          <cell r="L102" t="str">
            <v>080101V01</v>
          </cell>
          <cell r="M102" t="str">
            <v>080101F0101</v>
          </cell>
        </row>
        <row r="103">
          <cell r="A103" t="str">
            <v>ศธ  0546.05-64-0014</v>
          </cell>
          <cell r="B103" t="str">
            <v>“การบริหารนวัตกรรมระบบบัญชีเพื่อพัฒนาวิสาหกิจชุมชนอย่างยั่งยืนตามหลักปรัชญาเศรษฐกิจพอเพียง”</v>
          </cell>
          <cell r="C103" t="str">
            <v>“การบริหารนวัตกรรมระบบบัญชีเพื่อพัฒนาวิสาหกิจชุมชนอย่างยั่งยืนตามหลักปรัชญาเศรษฐกิจพอเพียง”</v>
          </cell>
          <cell r="D103" t="str">
            <v>ด้านการพัฒนาและเสริมสร้างศักยภาพทรัพยากรมนุษย์</v>
          </cell>
          <cell r="E103">
            <v>2564</v>
          </cell>
          <cell r="F103" t="str">
            <v>ตุลาคม 2563</v>
          </cell>
          <cell r="G103" t="str">
            <v>กันยายน 2564</v>
          </cell>
          <cell r="H103" t="str">
            <v>คณะวิทยาการจัดการ</v>
          </cell>
          <cell r="I103" t="str">
            <v>มหาวิทยาลัยราชภัฏสุรินทร์</v>
          </cell>
          <cell r="J103" t="str">
            <v>กระทรวงการอุดมศึกษา วิทยาศาสตร์ วิจัยและนวัตกรรม</v>
          </cell>
          <cell r="L103" t="str">
            <v>080101V01</v>
          </cell>
          <cell r="M103" t="str">
            <v>080101F0101</v>
          </cell>
        </row>
        <row r="104">
          <cell r="A104" t="str">
            <v>ศธ  0546.05-64-0015</v>
          </cell>
          <cell r="B104" t="str">
            <v>New Generation Marketer</v>
          </cell>
          <cell r="C104" t="str">
            <v>New Generation Marketer</v>
          </cell>
          <cell r="D104" t="str">
            <v>ด้านการสร้างความสามารถในการแข่งขัน</v>
          </cell>
          <cell r="E104">
            <v>2564</v>
          </cell>
          <cell r="F104" t="str">
            <v>ตุลาคม 2563</v>
          </cell>
          <cell r="G104" t="str">
            <v>กันยายน 2564</v>
          </cell>
          <cell r="H104" t="str">
            <v>คณะวิทยาการจัดการ</v>
          </cell>
          <cell r="I104" t="str">
            <v>มหาวิทยาลัยราชภัฏสุรินทร์</v>
          </cell>
          <cell r="J104" t="str">
            <v>กระทรวงการอุดมศึกษา วิทยาศาสตร์ วิจัยและนวัตกรรม</v>
          </cell>
          <cell r="L104" t="str">
            <v>080101V01</v>
          </cell>
          <cell r="M104" t="str">
            <v>080101F0101</v>
          </cell>
        </row>
        <row r="105">
          <cell r="A105" t="str">
            <v>ศธ  0546.05-64-0017</v>
          </cell>
          <cell r="B105" t="str">
            <v>“ช่วยแม่ขายของ”</v>
          </cell>
          <cell r="C105" t="str">
            <v>“ช่วยแม่ขายของ”</v>
          </cell>
          <cell r="D105" t="str">
            <v>ด้านการสร้างความสามารถในการแข่งขัน</v>
          </cell>
          <cell r="E105">
            <v>2564</v>
          </cell>
          <cell r="F105" t="str">
            <v>ตุลาคม 2563</v>
          </cell>
          <cell r="G105" t="str">
            <v>กันยายน 2564</v>
          </cell>
          <cell r="H105" t="str">
            <v>คณะวิทยาการจัดการ</v>
          </cell>
          <cell r="I105" t="str">
            <v>มหาวิทยาลัยราชภัฏสุรินทร์</v>
          </cell>
          <cell r="J105" t="str">
            <v>กระทรวงการอุดมศึกษา วิทยาศาสตร์ วิจัยและนวัตกรรม</v>
          </cell>
          <cell r="L105" t="str">
            <v>080101V02</v>
          </cell>
          <cell r="M105" t="str">
            <v>080101F0201</v>
          </cell>
        </row>
        <row r="106">
          <cell r="A106" t="str">
            <v>ศธ 0539.4-64-0024</v>
          </cell>
          <cell r="B106" t="str">
            <v>โครงการเพื่อบ่มเพาะบัณฑิตให้มีทักษะการเป็นผู้ประกอบการรุ่นใหม่ ภายใต้บริบทของการพัฒนาท้องถิ่นอย่างยั่งยืน</v>
          </cell>
          <cell r="C106" t="str">
            <v>โครงการเพื่อบ่มเพาะบัณฑิตให้มีทักษะการเป็นผู้ประกอบการรุ่นใหม่ ภายใต้บริบทของการพัฒนาท้องถิ่นอย่างยั่งยืน</v>
          </cell>
          <cell r="D106" t="str">
            <v>ด้านการสร้างความสามารถในการแข่งขัน</v>
          </cell>
          <cell r="E106">
            <v>2564</v>
          </cell>
          <cell r="F106" t="str">
            <v>ตุลาคม 2563</v>
          </cell>
          <cell r="G106" t="str">
            <v>กันยายน 2564</v>
          </cell>
          <cell r="H106" t="str">
            <v>คณะวิทยาการจัดการ</v>
          </cell>
          <cell r="I106" t="str">
            <v>มหาวิทยาลัยราชภัฏเพชรบูรณ์</v>
          </cell>
          <cell r="J106" t="str">
            <v>กระทรวงการอุดมศึกษา วิทยาศาสตร์ วิจัยและนวัตกรรม</v>
          </cell>
          <cell r="L106" t="str">
            <v>080101V01</v>
          </cell>
          <cell r="M106" t="str">
            <v>080101F0102</v>
          </cell>
        </row>
        <row r="107">
          <cell r="A107" t="str">
            <v>วท 6401-64-0001</v>
          </cell>
          <cell r="B107" t="str">
            <v>โครงการสร้างความพร้อมให้เยาวชนในการประกอบธุรกิจ</v>
          </cell>
          <cell r="C107" t="str">
            <v>โครงการสร้างความพร้อมให้เยาวชนในการประกอบธุรกิจ</v>
          </cell>
          <cell r="D107" t="str">
            <v>ด้านการสร้างความสามารถในการแข่งขัน</v>
          </cell>
          <cell r="E107">
            <v>2564</v>
          </cell>
          <cell r="F107" t="str">
            <v>ตุลาคม 2563</v>
          </cell>
          <cell r="G107" t="str">
            <v>กันยายน 2564</v>
          </cell>
          <cell r="H107" t="str">
            <v>ฝ่ายบริหารองค์กร</v>
          </cell>
          <cell r="I107" t="str">
            <v>สำนักงานนวัตกรรมแห่งชาติ (องค์การมหาชน) (สนช.)</v>
          </cell>
          <cell r="J107" t="str">
            <v>กระทรวงการอุดมศึกษา วิทยาศาสตร์ วิจัยและนวัตกรรม</v>
          </cell>
          <cell r="L107" t="str">
            <v>080101V01</v>
          </cell>
          <cell r="M107" t="str">
            <v>080101F0101</v>
          </cell>
        </row>
        <row r="108">
          <cell r="A108" t="str">
            <v>วท 6401-64-0002</v>
          </cell>
          <cell r="B108" t="str">
            <v>โครงการเสริมสร้างความเข้มแข็งให้กับชุมชน</v>
          </cell>
          <cell r="C108" t="str">
            <v>โครงการเสริมสร้างความเข้มแข็งให้กับชุมชน</v>
          </cell>
          <cell r="D108" t="str">
            <v>ด้านการสร้างความสามารถในการแข่งขัน</v>
          </cell>
          <cell r="E108">
            <v>2564</v>
          </cell>
          <cell r="F108" t="str">
            <v>ตุลาคม 2563</v>
          </cell>
          <cell r="G108" t="str">
            <v>กันยายน 2564</v>
          </cell>
          <cell r="H108" t="str">
            <v>ฝ่ายบริหารองค์กร</v>
          </cell>
          <cell r="I108" t="str">
            <v>สำนักงานนวัตกรรมแห่งชาติ (องค์การมหาชน) (สนช.)</v>
          </cell>
          <cell r="J108" t="str">
            <v>กระทรวงการอุดมศึกษา วิทยาศาสตร์ วิจัยและนวัตกรรม</v>
          </cell>
          <cell r="L108" t="str">
            <v>080101V01</v>
          </cell>
          <cell r="M108" t="str">
            <v>080101F0102</v>
          </cell>
        </row>
        <row r="109">
          <cell r="A109" t="str">
            <v>วท 6401-64-0004</v>
          </cell>
          <cell r="B109" t="str">
            <v>การพัฒนาและยกระดับวิสาหกิจฐานนวัตกรรมให้เข้มแข็งและเติบโตอย่างก้าวกระโดด</v>
          </cell>
          <cell r="C109" t="str">
            <v>การพัฒนาและยกระดับวิสาหกิจฐานนวัตกรรมให้เข้มแข็งและเติบโตอย่างก้าวกระโดด</v>
          </cell>
          <cell r="D109" t="str">
            <v>ด้านการสร้างความสามารถในการแข่งขัน</v>
          </cell>
          <cell r="E109">
            <v>2564</v>
          </cell>
          <cell r="F109" t="str">
            <v>ตุลาคม 2563</v>
          </cell>
          <cell r="G109" t="str">
            <v>กันยายน 2564</v>
          </cell>
          <cell r="H109" t="str">
            <v>ฝ่ายบริหารองค์กร</v>
          </cell>
          <cell r="I109" t="str">
            <v>สำนักงานนวัตกรรมแห่งชาติ (องค์การมหาชน) (สนช.)</v>
          </cell>
          <cell r="J109" t="str">
            <v>กระทรวงการอุดมศึกษา วิทยาศาสตร์ วิจัยและนวัตกรรม</v>
          </cell>
          <cell r="L109" t="str">
            <v>080101V01</v>
          </cell>
          <cell r="M109" t="str">
            <v>080101F0102</v>
          </cell>
        </row>
        <row r="110">
          <cell r="A110" t="str">
            <v>พณ 0702-64-0001</v>
          </cell>
          <cell r="B110" t="str">
            <v>สัมมนา "เสริมสร้างความรู้เกี่ยวกับกฎหมายทรัพย์สินทางปัญญา"</v>
          </cell>
          <cell r="C110" t="str">
            <v>สัมมนา "เสริมสร้างความรู้เกี่ยวกับกฎหมายทรัพย์สินทางปัญญา"</v>
          </cell>
          <cell r="D110" t="str">
            <v>ด้านการสร้างความสามารถในการแข่งขัน</v>
          </cell>
          <cell r="E110">
            <v>2564</v>
          </cell>
          <cell r="F110" t="str">
            <v>ตุลาคม 2563</v>
          </cell>
          <cell r="G110" t="str">
            <v>กันยายน 2564</v>
          </cell>
          <cell r="H110" t="str">
            <v>สำนักกฎหมาย</v>
          </cell>
          <cell r="I110" t="str">
            <v>กรมทรัพย์สินทางปัญญา</v>
          </cell>
          <cell r="J110" t="str">
            <v>กระทรวงพาณิชย์</v>
          </cell>
          <cell r="L110" t="str">
            <v>080101V04</v>
          </cell>
          <cell r="M110" t="str">
            <v>080101F0401</v>
          </cell>
        </row>
        <row r="111">
          <cell r="A111" t="str">
            <v>วท 5401-64-0010</v>
          </cell>
          <cell r="B111" t="str">
            <v>โครงการพัฒนาสภาพแวดล้อมในการเริ่มต้นธุรกิจ</v>
          </cell>
          <cell r="C111" t="str">
            <v>โครงการพัฒนาสภาพแวดล้อมในการเริ่มต้นธุรกิจ</v>
          </cell>
          <cell r="D111" t="str">
            <v>ด้านการสร้างความสามารถในการแข่งขัน</v>
          </cell>
          <cell r="E111">
            <v>2564</v>
          </cell>
          <cell r="F111" t="str">
            <v>ตุลาคม 2563</v>
          </cell>
          <cell r="G111" t="str">
            <v>กันยายน 2564</v>
          </cell>
          <cell r="H111" t="str">
            <v>สำนักงานกลาง</v>
          </cell>
          <cell r="I111" t="str">
            <v>สำนักงานพัฒนาวิทยาศาสตร์และเทคโนโลยีแห่งชาติ (พว.)</v>
          </cell>
          <cell r="J111" t="str">
            <v>กระทรวงการอุดมศึกษา วิทยาศาสตร์ วิจัยและนวัตกรรม</v>
          </cell>
          <cell r="L111" t="str">
            <v>080101V01</v>
          </cell>
          <cell r="M111" t="str">
            <v>080101F0102</v>
          </cell>
        </row>
        <row r="112">
          <cell r="A112" t="str">
            <v>พง 0019-64-0001</v>
          </cell>
          <cell r="B112" t="str">
            <v>พัฒนายกระดับผู้ผลิตผู้ประกอบการ OTOP สู่การเป็นมืออาชีพ ๔.๐</v>
          </cell>
          <cell r="C112" t="str">
            <v>พัฒนายกระดับผู้ผลิตผู้ประกอบการ OTOP สู่การเป็นมืออาชีพ ๔.๐</v>
          </cell>
          <cell r="D112" t="str">
            <v>ด้านการสร้างความสามารถในการแข่งขัน</v>
          </cell>
          <cell r="E112">
            <v>2564</v>
          </cell>
          <cell r="F112" t="str">
            <v>ธันวาคม 2563</v>
          </cell>
          <cell r="G112" t="str">
            <v>มีนาคม 2564</v>
          </cell>
          <cell r="H112" t="str">
            <v>สำนักงานพัฒนาชุมชนจังหวัดพังงา</v>
          </cell>
          <cell r="I112" t="str">
            <v>กรมการพัฒนาชุมชน</v>
          </cell>
          <cell r="J112" t="str">
            <v>กระทรวงมหาดไทย</v>
          </cell>
          <cell r="L112" t="str">
            <v>080101V02</v>
          </cell>
          <cell r="M112" t="str">
            <v>080101F0202</v>
          </cell>
        </row>
        <row r="113">
          <cell r="A113" t="str">
            <v>มส 0016-64-0001</v>
          </cell>
          <cell r="B113" t="str">
            <v>ส่งเสริมและพัฒนาศักยภาพผู้ประกอบการสู่การเป็นนักการตลาดมืออาชีพ</v>
          </cell>
          <cell r="C113" t="str">
            <v>ส่งเสริมและพัฒนาศักยภาพผู้ประกอบการสู่การเป็นนักการตลาดมืออาชีพ</v>
          </cell>
          <cell r="D113" t="str">
            <v>ด้านการสร้างความสามารถในการแข่งขัน</v>
          </cell>
          <cell r="E113">
            <v>2564</v>
          </cell>
          <cell r="F113" t="str">
            <v>ตุลาคม 2563</v>
          </cell>
          <cell r="G113" t="str">
            <v>กันยายน 2564</v>
          </cell>
          <cell r="H113" t="str">
            <v>สำนักงานพาณิชย์จังหวัดแม่ฮ่องสอน</v>
          </cell>
          <cell r="I113" t="str">
            <v>สำนักงานปลัดกระทรวงพาณิชย์</v>
          </cell>
          <cell r="J113" t="str">
            <v>กระทรวงพาณิชย์</v>
          </cell>
          <cell r="L113" t="str">
            <v>080101V01</v>
          </cell>
          <cell r="M113" t="str">
            <v>080101F0102</v>
          </cell>
        </row>
        <row r="114">
          <cell r="A114" t="str">
            <v>รอ 0016-64-0001</v>
          </cell>
          <cell r="B114" t="str">
            <v>พัฒนาผู้ประกอบการ Startup จังหวัดร้อยเอ็ด</v>
          </cell>
          <cell r="C114" t="str">
            <v>พัฒนาผู้ประกอบการ Startup จังหวัดร้อยเอ็ด</v>
          </cell>
          <cell r="D114" t="str">
            <v>ด้านการสร้างความสามารถในการแข่งขัน</v>
          </cell>
          <cell r="E114">
            <v>2564</v>
          </cell>
          <cell r="F114" t="str">
            <v>ตุลาคม 2563</v>
          </cell>
          <cell r="G114" t="str">
            <v>กันยายน 2564</v>
          </cell>
          <cell r="H114" t="str">
            <v>สำนักงานพาณิชย์จังหวัดร้อยเอ็ด</v>
          </cell>
          <cell r="I114" t="str">
            <v>สำนักงานปลัดกระทรวงพาณิชย์</v>
          </cell>
          <cell r="J114" t="str">
            <v>กระทรวงพาณิชย์</v>
          </cell>
          <cell r="L114" t="str">
            <v>080101V01</v>
          </cell>
          <cell r="M114" t="str">
            <v>080101F0102</v>
          </cell>
        </row>
        <row r="115">
          <cell r="A115" t="str">
            <v>วท 0214-64-0002</v>
          </cell>
          <cell r="B115" t="str">
            <v>โครงการพัฒนาสภาพแวดล้อมในการเริ่มต้นธุรกิจ</v>
          </cell>
          <cell r="C115" t="str">
            <v>โครงการพัฒนาสภาพแวดล้อมในการเริ่มต้นธุรกิจ</v>
          </cell>
          <cell r="D115" t="str">
            <v>ด้านการสร้างความสามารถในการแข่งขัน</v>
          </cell>
          <cell r="E115">
            <v>2564</v>
          </cell>
          <cell r="F115" t="str">
            <v>ตุลาคม 2563</v>
          </cell>
          <cell r="G115" t="str">
            <v>กันยายน 2564</v>
          </cell>
          <cell r="H115" t="str">
            <v>สำนักงานเลขานุการคณะกรรมการส่งเสริมกิจการอุทธยานวิทยาศาสตร์</v>
          </cell>
          <cell r="I115" t="str">
            <v>สำนักงานปลัดกระทรวง (สป.วท.)</v>
          </cell>
          <cell r="J115" t="str">
            <v>กระทรวงการอุดมศึกษา วิทยาศาสตร์ วิจัยและนวัตกรรม</v>
          </cell>
          <cell r="L115" t="str">
            <v>080101V01</v>
          </cell>
          <cell r="M115" t="str">
            <v>080101F0102</v>
          </cell>
        </row>
        <row r="116">
          <cell r="A116" t="str">
            <v>TPQI 06-63-0073</v>
          </cell>
          <cell r="B116" t="str">
            <v>โครงการยกระดับสมรรถนะกำลังคนสู่ผู้ประกอบการมืออาชีพ (From Professional to MSME)</v>
          </cell>
          <cell r="C116" t="str">
            <v>โครงการยกระดับสมรรถนะกำลังคนสู่ผู้ประกอบการมืออาชีพ  (From Professional to MSME)</v>
          </cell>
          <cell r="D116" t="str">
            <v>ด้านการสร้างความสามารถในการแข่งขัน</v>
          </cell>
          <cell r="E116">
            <v>2564</v>
          </cell>
          <cell r="F116" t="str">
            <v>ตุลาคม 2563</v>
          </cell>
          <cell r="G116" t="str">
            <v>กันยายน 2564</v>
          </cell>
          <cell r="H116" t="str">
            <v>สำนักนโยบายและแผนยุทธศาสตร์</v>
          </cell>
          <cell r="I116" t="str">
            <v>สถาบันคุณวุฒิวิชาชีพ (องค์การมหาชน)</v>
          </cell>
          <cell r="J116" t="str">
            <v>สำนักนายกรัฐมนตรี</v>
          </cell>
          <cell r="K116" t="str">
            <v>โครงการภายใต้กิจกรรม Big Rock</v>
          </cell>
          <cell r="L116" t="str">
            <v>080101V01</v>
          </cell>
          <cell r="M116" t="str">
            <v>080101F0102</v>
          </cell>
        </row>
        <row r="117">
          <cell r="A117" t="str">
            <v>สศส.04-64-0001</v>
          </cell>
          <cell r="B117" t="str">
            <v>โครงการพัฒนาศูนย์กลางการรวบรวมและกระจายองค์ความรู้ด้านเศรษฐกิจสร้างสรรค์เพื่อพัฒนาทุนทางความคิดสร้างสรรค์ให้แก่ประชาชน</v>
          </cell>
          <cell r="C117" t="str">
            <v>โครงการพัฒนาศูนย์กลางการรวบรวมและกระจายองค์ความรู้ด้านเศรษฐกิจสร้างสรรค์เพื่อพัฒนาทุนทางความคิดสร้างสรรค์ให้แก่ประชาชน</v>
          </cell>
          <cell r="D117" t="str">
            <v>ด้านการสร้างความสามารถในการแข่งขัน</v>
          </cell>
          <cell r="E117">
            <v>2564</v>
          </cell>
          <cell r="F117" t="str">
            <v>ตุลาคม 2563</v>
          </cell>
          <cell r="G117" t="str">
            <v>กันยายน 2564</v>
          </cell>
          <cell r="H117" t="str">
            <v>สำนักนโยบายและยุทธศาสตร์</v>
          </cell>
          <cell r="I117" t="str">
            <v>สำนักงานส่งเสริมเศรษฐกิจสร้างสรรค์ (องค์การมหาชน)</v>
          </cell>
          <cell r="J117" t="str">
            <v>สำนักนายกรัฐมนตรี</v>
          </cell>
          <cell r="L117" t="str">
            <v>080101V01</v>
          </cell>
          <cell r="M117" t="str">
            <v>080101F0102</v>
          </cell>
        </row>
        <row r="118">
          <cell r="A118" t="str">
            <v>สศส.04-64-0004</v>
          </cell>
          <cell r="B118" t="str">
            <v>โครงการ Creative Thailand Expo 2021</v>
          </cell>
          <cell r="C118" t="str">
            <v>โครงการ Creative Thailand Expo 2021</v>
          </cell>
          <cell r="D118" t="str">
            <v>ด้านการสร้างความสามารถในการแข่งขัน</v>
          </cell>
          <cell r="E118">
            <v>2564</v>
          </cell>
          <cell r="F118" t="str">
            <v>ตุลาคม 2563</v>
          </cell>
          <cell r="G118" t="str">
            <v>กันยายน 2564</v>
          </cell>
          <cell r="H118" t="str">
            <v>สำนักนโยบายและยุทธศาสตร์</v>
          </cell>
          <cell r="I118" t="str">
            <v>สำนักงานส่งเสริมเศรษฐกิจสร้างสรรค์ (องค์การมหาชน)</v>
          </cell>
          <cell r="J118" t="str">
            <v>สำนักนายกรัฐมนตรี</v>
          </cell>
          <cell r="L118" t="str">
            <v>080101V01</v>
          </cell>
          <cell r="M118" t="str">
            <v>080101F0102</v>
          </cell>
        </row>
        <row r="119">
          <cell r="A119" t="str">
            <v>สศส.04-64-0005</v>
          </cell>
          <cell r="B119" t="str">
            <v>โครงการจัดทำแผนพัฒนาอุตสาหกรรมสร้างสรรค์รายสาขา กลุ่มสื่อและเนื้อหาสร้างสรรค์</v>
          </cell>
          <cell r="C119" t="str">
            <v>โครงการจัดทำแผนพัฒนาอุตสาหกรรมสร้างสรรค์รายสาขา กลุ่มสื่อและเนื้อหาสร้างสรรค์</v>
          </cell>
          <cell r="D119" t="str">
            <v>ด้านการสร้างความสามารถในการแข่งขัน</v>
          </cell>
          <cell r="E119">
            <v>2564</v>
          </cell>
          <cell r="F119" t="str">
            <v>ตุลาคม 2563</v>
          </cell>
          <cell r="G119" t="str">
            <v>กันยายน 2564</v>
          </cell>
          <cell r="H119" t="str">
            <v>สำนักนโยบายและยุทธศาสตร์</v>
          </cell>
          <cell r="I119" t="str">
            <v>สำนักงานส่งเสริมเศรษฐกิจสร้างสรรค์ (องค์การมหาชน)</v>
          </cell>
          <cell r="J119" t="str">
            <v>สำนักนายกรัฐมนตรี</v>
          </cell>
          <cell r="L119" t="str">
            <v>080101V01</v>
          </cell>
          <cell r="M119" t="str">
            <v>080101F0102</v>
          </cell>
        </row>
        <row r="120">
          <cell r="A120" t="str">
            <v>สศส.04-64-0006</v>
          </cell>
          <cell r="B120" t="str">
            <v>โครงการพัฒนาบุคลากรของสำนักงานส่งเสริมเศรษฐกิจสร้างสรรค์ (องค์การมหาชน) ประจำปีงบประมาณ พ.ศ. 2564</v>
          </cell>
          <cell r="C120" t="str">
            <v>โครงการพัฒนาบุคลากรของสำนักงานส่งเสริมเศรษฐกิจสร้างสรรค์ (องค์การมหาชน) ประจำปีงบประมาณ พ.ศ. 2564</v>
          </cell>
          <cell r="D120" t="str">
            <v>ด้านการสร้างความสามารถในการแข่งขัน</v>
          </cell>
          <cell r="E120">
            <v>2564</v>
          </cell>
          <cell r="F120" t="str">
            <v>ตุลาคม 2563</v>
          </cell>
          <cell r="G120" t="str">
            <v>กันยายน 2564</v>
          </cell>
          <cell r="H120" t="str">
            <v>สำนักนโยบายและยุทธศาสตร์</v>
          </cell>
          <cell r="I120" t="str">
            <v>สำนักงานส่งเสริมเศรษฐกิจสร้างสรรค์ (องค์การมหาชน)</v>
          </cell>
          <cell r="J120" t="str">
            <v>สำนักนายกรัฐมนตรี</v>
          </cell>
          <cell r="L120" t="str">
            <v>080101V01</v>
          </cell>
          <cell r="M120" t="str">
            <v>080101F0102</v>
          </cell>
        </row>
        <row r="121">
          <cell r="A121" t="str">
            <v>สศส.04-64-0007</v>
          </cell>
          <cell r="B121" t="str">
            <v>โครงการสร้างเครือข่ายความร่วมมือและติดตามประเมินผลสัมฤทธิ์ด้านการส่งเสริมเศรษฐกิจสร้างสรรค์ ของสำนักงานส่งเสริมเศรษฐกิจสร้างสรรค์ ปีงบประมาณ พ.ศ. 2564</v>
          </cell>
          <cell r="C121" t="str">
            <v>โครงการสร้างเครือข่ายความร่วมมือและติดตามประเมินผลสัมฤทธิ์ด้านการส่งเสริมเศรษฐกิจสร้างสรรค์ ของสำนักงานส่งเสริมเศรษฐกิจสร้างสรรค์ ปีงบประมาณ พ.ศ. 2564</v>
          </cell>
          <cell r="D121" t="str">
            <v>ด้านการสร้างความสามารถในการแข่งขัน</v>
          </cell>
          <cell r="E121">
            <v>2564</v>
          </cell>
          <cell r="F121" t="str">
            <v>ตุลาคม 2563</v>
          </cell>
          <cell r="G121" t="str">
            <v>กันยายน 2564</v>
          </cell>
          <cell r="H121" t="str">
            <v>สำนักนโยบายและยุทธศาสตร์</v>
          </cell>
          <cell r="I121" t="str">
            <v>สำนักงานส่งเสริมเศรษฐกิจสร้างสรรค์ (องค์การมหาชน)</v>
          </cell>
          <cell r="J121" t="str">
            <v>สำนักนายกรัฐมนตรี</v>
          </cell>
          <cell r="L121" t="str">
            <v>080101V01</v>
          </cell>
          <cell r="M121" t="str">
            <v>080101F0102</v>
          </cell>
        </row>
        <row r="122">
          <cell r="A122" t="str">
            <v>สศส.04-64-0008</v>
          </cell>
          <cell r="B122" t="str">
            <v>โครงการส่งเสริมการรับรู้เศรษฐกิจสร้างสรรค์และบทบาทของสำนักงานส่งเสริมเศรษฐกิจสร้างสรรค์</v>
          </cell>
          <cell r="C122" t="str">
            <v>โครงการส่งเสริมการรับรู้เศรษฐกิจสร้างสรรค์และบทบาทของสำนักงานส่งเสริมเศรษฐกิจสร้างสรรค์</v>
          </cell>
          <cell r="D122" t="str">
            <v>ด้านการสร้างความสามารถในการแข่งขัน</v>
          </cell>
          <cell r="E122">
            <v>2564</v>
          </cell>
          <cell r="F122" t="str">
            <v>ตุลาคม 2563</v>
          </cell>
          <cell r="G122" t="str">
            <v>กันยายน 2564</v>
          </cell>
          <cell r="H122" t="str">
            <v>สำนักนโยบายและยุทธศาสตร์</v>
          </cell>
          <cell r="I122" t="str">
            <v>สำนักงานส่งเสริมเศรษฐกิจสร้างสรรค์ (องค์การมหาชน)</v>
          </cell>
          <cell r="J122" t="str">
            <v>สำนักนายกรัฐมนตรี</v>
          </cell>
          <cell r="L122" t="str">
            <v>080101V01</v>
          </cell>
          <cell r="M122" t="str">
            <v>080101F0102</v>
          </cell>
        </row>
        <row r="123">
          <cell r="A123" t="str">
            <v>สศส.04-64-0009</v>
          </cell>
          <cell r="B123" t="str">
            <v>โครงการสร้างความพร้อมให้เยาวชนในการประกอบธุรกิจ</v>
          </cell>
          <cell r="C123" t="str">
            <v>โครงการสร้างความพร้อมให้เยาวชนในการประกอบธุรกิจ</v>
          </cell>
          <cell r="D123" t="str">
            <v>ด้านการสร้างความสามารถในการแข่งขัน</v>
          </cell>
          <cell r="E123">
            <v>2564</v>
          </cell>
          <cell r="F123" t="str">
            <v>ตุลาคม 2563</v>
          </cell>
          <cell r="G123" t="str">
            <v>กันยายน 2564</v>
          </cell>
          <cell r="H123" t="str">
            <v>สำนักนโยบายและยุทธศาสตร์</v>
          </cell>
          <cell r="I123" t="str">
            <v>สำนักงานส่งเสริมเศรษฐกิจสร้างสรรค์ (องค์การมหาชน)</v>
          </cell>
          <cell r="J123" t="str">
            <v>สำนักนายกรัฐมนตรี</v>
          </cell>
          <cell r="L123" t="str">
            <v>080101V01</v>
          </cell>
          <cell r="M123" t="str">
            <v>080101F0102</v>
          </cell>
        </row>
        <row r="124">
          <cell r="A124" t="str">
            <v>สศส.04-64-0013</v>
          </cell>
          <cell r="B124" t="str">
            <v>โครงการพัฒนาคุณภาพมาตรฐานสินค้าและบริการ กิจกรรม พัฒนาศักยภาพผู้ผลิตงานฝีมือและงานหัตถกรรมสู่ความเป็นเลิศ (Grand Master)</v>
          </cell>
          <cell r="C124" t="str">
            <v>โครงการพัฒนาคุณภาพมาตรฐานสินค้าและบริการ กิจกรรม พัฒนาศักยภาพผู้ผลิตงานฝีมือและงานหัตถกรรมสู่ความเป็นเลิศ (Grand Master)</v>
          </cell>
          <cell r="D124" t="str">
            <v>ด้านการสร้างความสามารถในการแข่งขัน</v>
          </cell>
          <cell r="E124">
            <v>2564</v>
          </cell>
          <cell r="F124" t="str">
            <v>ตุลาคม 2563</v>
          </cell>
          <cell r="G124" t="str">
            <v>กันยายน 2564</v>
          </cell>
          <cell r="H124" t="str">
            <v>สำนักนโยบายและยุทธศาสตร์</v>
          </cell>
          <cell r="I124" t="str">
            <v>สำนักงานส่งเสริมเศรษฐกิจสร้างสรรค์ (องค์การมหาชน)</v>
          </cell>
          <cell r="J124" t="str">
            <v>สำนักนายกรัฐมนตรี</v>
          </cell>
          <cell r="L124" t="str">
            <v>080101V01</v>
          </cell>
          <cell r="M124" t="str">
            <v>080101F0102</v>
          </cell>
        </row>
        <row r="125">
          <cell r="A125" t="str">
            <v>สศส.04-64-0014</v>
          </cell>
          <cell r="B125" t="str">
            <v>โครงการพัฒนาคุณภาพมาตรฐานสินค้าและบริการ กิจกรรม พัฒนาศักยภาพวิสาหกิจรายย่อยในการพัฒนาผลิตภัณฑ์ท้องถิ่นเชิงสร้างสรรค์สู่สากล</v>
          </cell>
          <cell r="C125" t="str">
            <v>โครงการพัฒนาคุณภาพมาตรฐานสินค้าและบริการ กิจกรรม พัฒนาศักยภาพวิสาหกิจรายย่อยในการพัฒนาผลิตภัณฑ์ท้องถิ่นเชิงสร้างสรรค์สู่สากล</v>
          </cell>
          <cell r="D125" t="str">
            <v>ด้านการสร้างความสามารถในการแข่งขัน</v>
          </cell>
          <cell r="E125">
            <v>2564</v>
          </cell>
          <cell r="F125" t="str">
            <v>ตุลาคม 2563</v>
          </cell>
          <cell r="G125" t="str">
            <v>กันยายน 2564</v>
          </cell>
          <cell r="H125" t="str">
            <v>สำนักนโยบายและยุทธศาสตร์</v>
          </cell>
          <cell r="I125" t="str">
            <v>สำนักงานส่งเสริมเศรษฐกิจสร้างสรรค์ (องค์การมหาชน)</v>
          </cell>
          <cell r="J125" t="str">
            <v>สำนักนายกรัฐมนตรี</v>
          </cell>
          <cell r="L125" t="str">
            <v>080101V01</v>
          </cell>
          <cell r="M125" t="str">
            <v>080101F0102</v>
          </cell>
        </row>
        <row r="126">
          <cell r="A126" t="str">
            <v>สศส.04-64-0015</v>
          </cell>
          <cell r="B126" t="str">
            <v>โครงการสร้างและพัฒนาวิสาหกิจในระยะเริ่มต้น กิจกรรม พัฒนาทักษะด้านการคิดเชิงออกแบบธุรกิจ สำหรับ ผู้ประกอบการรายใหม่ (Business Design Thinking for New Entrepreneurs)</v>
          </cell>
          <cell r="C126" t="str">
            <v>โครงการสร้างและพัฒนาวิสาหกิจในระยะเริ่มต้น กิจกรรม พัฒนาทักษะด้านการคิดเชิงออกแบบธุรกิจ สำหรับ ผู้ประกอบการรายใหม่  (Business Design Thinking for New Entrepreneurs)</v>
          </cell>
          <cell r="D126" t="str">
            <v>ด้านการสร้างความสามารถในการแข่งขัน</v>
          </cell>
          <cell r="E126">
            <v>2564</v>
          </cell>
          <cell r="F126" t="str">
            <v>ตุลาคม 2563</v>
          </cell>
          <cell r="G126" t="str">
            <v>กันยายน 2564</v>
          </cell>
          <cell r="H126" t="str">
            <v>สำนักนโยบายและยุทธศาสตร์</v>
          </cell>
          <cell r="I126" t="str">
            <v>สำนักงานส่งเสริมเศรษฐกิจสร้างสรรค์ (องค์การมหาชน)</v>
          </cell>
          <cell r="J126" t="str">
            <v>สำนักนายกรัฐมนตรี</v>
          </cell>
          <cell r="L126" t="str">
            <v>080101V01</v>
          </cell>
          <cell r="M126" t="str">
            <v>080101F0102</v>
          </cell>
        </row>
        <row r="127">
          <cell r="A127" t="str">
            <v>สศส.04-64-0018</v>
          </cell>
          <cell r="B127" t="str">
            <v>โครงการพัฒนาประสบการณ์เรียนรู้ทักษะวิชาชีพในอุตสาหกรรมสร้างสรรค์ (Creative Professional Skills Transfer)</v>
          </cell>
          <cell r="C127" t="str">
            <v>โครงการพัฒนาประสบการณ์เรียนรู้ทักษะวิชาชีพในอุตสาหกรรมสร้างสรรค์  (Creative Professional Skills Transfer)</v>
          </cell>
          <cell r="D127" t="str">
            <v>ด้านการสร้างความสามารถในการแข่งขัน</v>
          </cell>
          <cell r="E127">
            <v>2564</v>
          </cell>
          <cell r="F127" t="str">
            <v>ตุลาคม 2563</v>
          </cell>
          <cell r="G127" t="str">
            <v>กันยายน 2564</v>
          </cell>
          <cell r="H127" t="str">
            <v>สำนักนโยบายและยุทธศาสตร์</v>
          </cell>
          <cell r="I127" t="str">
            <v>สำนักงานส่งเสริมเศรษฐกิจสร้างสรรค์ (องค์การมหาชน)</v>
          </cell>
          <cell r="J127" t="str">
            <v>สำนักนายกรัฐมนตรี</v>
          </cell>
          <cell r="L127" t="str">
            <v>080101V01</v>
          </cell>
          <cell r="M127" t="str">
            <v>080101F0102</v>
          </cell>
        </row>
        <row r="128">
          <cell r="A128" t="str">
            <v>สศส.04-64-0019</v>
          </cell>
          <cell r="B128" t="str">
            <v>โครงการพัฒนาแพลตฟอร์มการเรียนออนไลน์ CEA Online Academy และหลักสูตรพัฒนาศักยภาพบุคลากรและผู้ประกอบการในอุตสาหกรรมสร้างสรรค์</v>
          </cell>
          <cell r="C128" t="str">
            <v>โครงการพัฒนาแพลตฟอร์มการเรียนออนไลน์ CEA Online Academy และหลักสูตรพัฒนาศักยภาพบุคลากรและผู้ประกอบการในอุตสาหกรรมสร้างสรรค์</v>
          </cell>
          <cell r="D128" t="str">
            <v>ด้านการสร้างความสามารถในการแข่งขัน</v>
          </cell>
          <cell r="E128">
            <v>2564</v>
          </cell>
          <cell r="F128" t="str">
            <v>ตุลาคม 2563</v>
          </cell>
          <cell r="G128" t="str">
            <v>กันยายน 2564</v>
          </cell>
          <cell r="H128" t="str">
            <v>สำนักนโยบายและยุทธศาสตร์</v>
          </cell>
          <cell r="I128" t="str">
            <v>สำนักงานส่งเสริมเศรษฐกิจสร้างสรรค์ (องค์การมหาชน)</v>
          </cell>
          <cell r="J128" t="str">
            <v>สำนักนายกรัฐมนตรี</v>
          </cell>
          <cell r="L128" t="str">
            <v>080101V01</v>
          </cell>
          <cell r="M128" t="str">
            <v>080101F0102</v>
          </cell>
        </row>
        <row r="129">
          <cell r="A129" t="str">
            <v>สศส.04-64-0020</v>
          </cell>
          <cell r="B129" t="str">
            <v>โครงการพัฒนาระบบการให้บริการและความช่วยเหลือแก่ SME (Online/offline) กิจกรรม โครงการฐานข้อมูลสนับสนุนธุรกิจสร้างสรรค์ ประจำปีงบประมาณ พ.ศ. 2564</v>
          </cell>
          <cell r="C129" t="str">
            <v>โครงการพัฒนาระบบการให้บริการและความช่วยเหลือแก่ SME (Online/offline)  กิจกรรม โครงการฐานข้อมูลสนับสนุนธุรกิจสร้างสรรค์ ประจำปีงบประมาณ พ.ศ. 2564</v>
          </cell>
          <cell r="D129" t="str">
            <v>ด้านการสร้างความสามารถในการแข่งขัน</v>
          </cell>
          <cell r="E129">
            <v>2564</v>
          </cell>
          <cell r="F129" t="str">
            <v>ตุลาคม 2563</v>
          </cell>
          <cell r="G129" t="str">
            <v>กันยายน 2564</v>
          </cell>
          <cell r="H129" t="str">
            <v>สำนักนโยบายและยุทธศาสตร์</v>
          </cell>
          <cell r="I129" t="str">
            <v>สำนักงานส่งเสริมเศรษฐกิจสร้างสรรค์ (องค์การมหาชน)</v>
          </cell>
          <cell r="J129" t="str">
            <v>สำนักนายกรัฐมนตรี</v>
          </cell>
          <cell r="L129" t="str">
            <v>080101V01</v>
          </cell>
          <cell r="M129" t="str">
            <v>080101F0102</v>
          </cell>
        </row>
        <row r="130">
          <cell r="A130" t="str">
            <v>สศส.04-64-0022</v>
          </cell>
          <cell r="B130" t="str">
            <v>โครงการพัฒนาศักยภาพผู้ประกอบการชุมชน (Community-Based) เชิงสร้างสรรค์ส่วนภูมิภาค</v>
          </cell>
          <cell r="C130" t="str">
            <v>โครงการพัฒนาศักยภาพผู้ประกอบการชุมชน (Community-Based) เชิงสร้างสรรค์ส่วนภูมิภาค</v>
          </cell>
          <cell r="D130" t="str">
            <v>ด้านการสร้างความสามารถในการแข่งขัน</v>
          </cell>
          <cell r="E130">
            <v>2564</v>
          </cell>
          <cell r="F130" t="str">
            <v>ตุลาคม 2563</v>
          </cell>
          <cell r="G130" t="str">
            <v>กันยายน 2564</v>
          </cell>
          <cell r="H130" t="str">
            <v>สำนักนโยบายและยุทธศาสตร์</v>
          </cell>
          <cell r="I130" t="str">
            <v>สำนักงานส่งเสริมเศรษฐกิจสร้างสรรค์ (องค์การมหาชน)</v>
          </cell>
          <cell r="J130" t="str">
            <v>สำนักนายกรัฐมนตรี</v>
          </cell>
          <cell r="K130" t="str">
            <v>โครงการภายใต้กิจกรรม Big Rock</v>
          </cell>
          <cell r="L130" t="str">
            <v>080101V01</v>
          </cell>
          <cell r="M130" t="str">
            <v>080101F0102</v>
          </cell>
        </row>
        <row r="131">
          <cell r="A131" t="str">
            <v>สศส.04-64-0023</v>
          </cell>
          <cell r="B131" t="str">
            <v>โครงการสร้างคุณค่าสินค้าไทย (Value Creation) จากฐานเศรษฐกิจท้องถิ่น</v>
          </cell>
          <cell r="C131" t="str">
            <v>โครงการสร้างคุณค่าสินค้าไทย (Value Creation) จากฐานเศรษฐกิจท้องถิ่น</v>
          </cell>
          <cell r="D131" t="str">
            <v>ด้านการสร้างความสามารถในการแข่งขัน</v>
          </cell>
          <cell r="E131">
            <v>2564</v>
          </cell>
          <cell r="F131" t="str">
            <v>ตุลาคม 2563</v>
          </cell>
          <cell r="G131" t="str">
            <v>กันยายน 2564</v>
          </cell>
          <cell r="H131" t="str">
            <v>สำนักนโยบายและยุทธศาสตร์</v>
          </cell>
          <cell r="I131" t="str">
            <v>สำนักงานส่งเสริมเศรษฐกิจสร้างสรรค์ (องค์การมหาชน)</v>
          </cell>
          <cell r="J131" t="str">
            <v>สำนักนายกรัฐมนตรี</v>
          </cell>
          <cell r="K131" t="str">
            <v>โครงการภายใต้กิจกรรม Big Rock</v>
          </cell>
          <cell r="L131" t="str">
            <v>080101V01</v>
          </cell>
          <cell r="M131" t="str">
            <v>080101F0102</v>
          </cell>
        </row>
        <row r="132">
          <cell r="A132" t="str">
            <v>สศส.04-64-0024</v>
          </cell>
          <cell r="B132" t="str">
            <v>โครงการเพิ่มขีดความสามารถทางการบริหารจัดการธุรกิจของผู้ประกอบการสร้างสรรค์กลุ่มทัศนศิลป์ (Visual Art) กลุ่มดนตรี (Music) และกลุ่มศิลปะการแสดง (Performing Art)</v>
          </cell>
          <cell r="C132" t="str">
            <v>โครงการเพิ่มขีดความสามารถทางการบริหารจัดการธุรกิจของผู้ประกอบการสร้างสรรค์กลุ่มทัศนศิลป์ (Visual Art) กลุ่มดนตรี (Music) และกลุ่มศิลปะการแสดง (Performing Art)</v>
          </cell>
          <cell r="D132" t="str">
            <v>ด้านการสร้างความสามารถในการแข่งขัน</v>
          </cell>
          <cell r="E132">
            <v>2564</v>
          </cell>
          <cell r="F132" t="str">
            <v>ตุลาคม 2563</v>
          </cell>
          <cell r="G132" t="str">
            <v>กันยายน 2564</v>
          </cell>
          <cell r="H132" t="str">
            <v>สำนักนโยบายและยุทธศาสตร์</v>
          </cell>
          <cell r="I132" t="str">
            <v>สำนักงานส่งเสริมเศรษฐกิจสร้างสรรค์ (องค์การมหาชน)</v>
          </cell>
          <cell r="J132" t="str">
            <v>สำนักนายกรัฐมนตรี</v>
          </cell>
          <cell r="K132" t="str">
            <v>โครงการภายใต้กิจกรรม Big Rock</v>
          </cell>
          <cell r="L132" t="str">
            <v>080101V01</v>
          </cell>
          <cell r="M132" t="str">
            <v>080101F0102</v>
          </cell>
        </row>
        <row r="133">
          <cell r="A133" t="str">
            <v>พณ 0708-64-0003</v>
          </cell>
          <cell r="B133" t="str">
            <v>โครงการพัฒนาผู้ประกอบการมืออาชีพด้วยทรัพย์สินทางปัญญา</v>
          </cell>
          <cell r="C133" t="str">
            <v>โครงการพัฒนาผู้ประกอบการมืออาชีพด้วยทรัพย์สินทางปัญญา</v>
          </cell>
          <cell r="D133" t="str">
            <v>ด้านการสร้างความสามารถในการแข่งขัน</v>
          </cell>
          <cell r="E133">
            <v>2564</v>
          </cell>
          <cell r="F133" t="str">
            <v>ตุลาคม 2563</v>
          </cell>
          <cell r="G133" t="str">
            <v>กันยายน 2564</v>
          </cell>
          <cell r="H133" t="str">
            <v>สำนักบริหารจัดการทรัพย์สินทางปัญญา</v>
          </cell>
          <cell r="I133" t="str">
            <v>กรมทรัพย์สินทางปัญญา</v>
          </cell>
          <cell r="J133" t="str">
            <v>กระทรวงพาณิชย์</v>
          </cell>
          <cell r="L133" t="str">
            <v>080101V01</v>
          </cell>
          <cell r="M133" t="str">
            <v>080101F0102</v>
          </cell>
        </row>
        <row r="134">
          <cell r="A134" t="str">
            <v>กษ 0402-63-0034</v>
          </cell>
          <cell r="B134" t="str">
            <v>โครงการพัฒนาวิสาหกิจสู่ความเป็นมืออาชีพ ปีงบประมาณ พ.ศ. 2564</v>
          </cell>
          <cell r="C134" t="str">
            <v>โครงการพัฒนาวิสาหกิจสู่ความเป็นมืออาชีพ ปีงบประมาณ พ.ศ. 2564</v>
          </cell>
          <cell r="D134" t="str">
            <v>ด้านการสร้างความสามารถในการแข่งขัน</v>
          </cell>
          <cell r="E134">
            <v>2564</v>
          </cell>
          <cell r="F134" t="str">
            <v>ตุลาคม 2563</v>
          </cell>
          <cell r="G134" t="str">
            <v>กันยายน 2564</v>
          </cell>
          <cell r="H134" t="str">
            <v>สำนักแผนงานและโครงการพิเศษ</v>
          </cell>
          <cell r="I134" t="str">
            <v>กรมตรวจบัญชีสหกรณ์</v>
          </cell>
          <cell r="J134" t="str">
            <v>กระทรวงเกษตรและสหกรณ์</v>
          </cell>
          <cell r="L134" t="str">
            <v>080101V01</v>
          </cell>
          <cell r="M134" t="str">
            <v>080101F0102</v>
          </cell>
        </row>
        <row r="135">
          <cell r="A135" t="str">
            <v>ศธ 0606-64-0011</v>
          </cell>
          <cell r="B135" t="str">
            <v>โครงการพัฒนาศักยภาพผู้เรียนอาชีวศึกษาในการเป็นผู้ประกอบการ ภายใต้โครงการสร้างความพร้อมให้เยาวชนในการประกอบธุรกิจ</v>
          </cell>
          <cell r="C135" t="str">
            <v>โครงการพัฒนาศักยภาพผู้เรียนอาชีวศึกษาในการเป็นผู้ประกอบการ ภายใต้โครงการสร้างความพร้อมให้เยาวชนในการประกอบธุรกิจ</v>
          </cell>
          <cell r="D135" t="str">
            <v>ด้านการสร้างความสามารถในการแข่งขัน</v>
          </cell>
          <cell r="E135">
            <v>2564</v>
          </cell>
          <cell r="F135" t="str">
            <v>ตุลาคม 2563</v>
          </cell>
          <cell r="G135" t="str">
            <v>กันยายน 2564</v>
          </cell>
          <cell r="H135" t="str">
            <v>สำนักมาตรฐานการอาชีวศึกษาและวิชาชีพ</v>
          </cell>
          <cell r="I135" t="str">
            <v>สำนักงานคณะกรรมการการอาชีวศึกษา</v>
          </cell>
          <cell r="J135" t="str">
            <v>กระทรวงศึกษาธิการ</v>
          </cell>
          <cell r="L135" t="str">
            <v>080101V01</v>
          </cell>
          <cell r="M135" t="str">
            <v>080101F0102</v>
          </cell>
        </row>
        <row r="136">
          <cell r="A136" t="str">
            <v>พณ 0705-64-0001</v>
          </cell>
          <cell r="B136" t="str">
            <v>สัมมนาเชิงปฏิบัติการ เรื่อง “การปรับตัวขององค์กรจัดเก็บค่าลิขสิทธิ์ในยุคดิจิทัล”</v>
          </cell>
          <cell r="C136" t="str">
            <v>สัมมนาเชิงปฏิบัติการ เรื่อง “การปรับตัวขององค์กรจัดเก็บค่าลิขสิทธิ์ในยุคดิจิทัล”</v>
          </cell>
          <cell r="D136" t="str">
            <v>ด้านการสร้างความสามารถในการแข่งขัน</v>
          </cell>
          <cell r="E136">
            <v>2564</v>
          </cell>
          <cell r="F136" t="str">
            <v>ตุลาคม 2563</v>
          </cell>
          <cell r="G136" t="str">
            <v>กันยายน 2564</v>
          </cell>
          <cell r="H136" t="str">
            <v>สำนักลิขสิทธิ์</v>
          </cell>
          <cell r="I136" t="str">
            <v>กรมทรัพย์สินทางปัญญา</v>
          </cell>
          <cell r="J136" t="str">
            <v>กระทรวงพาณิชย์</v>
          </cell>
          <cell r="L136" t="str">
            <v>080101V04</v>
          </cell>
          <cell r="M136" t="str">
            <v>080101F0401</v>
          </cell>
        </row>
        <row r="137">
          <cell r="A137" t="str">
            <v>สธ 1010-64-0004</v>
          </cell>
          <cell r="B137" t="str">
            <v>โครงการพัฒนาชาไทยสู่ชาโลก (SMEs)</v>
          </cell>
          <cell r="C137" t="str">
            <v>โครงการพัฒนาชาไทยสู่ชาโลก (SMEs)</v>
          </cell>
          <cell r="D137" t="str">
            <v>ด้านการสร้างความสามารถในการแข่งขัน</v>
          </cell>
          <cell r="E137">
            <v>2564</v>
          </cell>
          <cell r="F137" t="str">
            <v>ตุลาคม 2563</v>
          </cell>
          <cell r="G137" t="str">
            <v>กันยายน 2564</v>
          </cell>
          <cell r="H137" t="str">
            <v>สำนักอาหาร</v>
          </cell>
          <cell r="I137" t="str">
            <v>สำนักงานคณะกรรมการอาหารและยา</v>
          </cell>
          <cell r="J137" t="str">
            <v>กระทรวงสาธารณสุข</v>
          </cell>
          <cell r="L137" t="str">
            <v>080101V01</v>
          </cell>
          <cell r="M137" t="str">
            <v>080101F0101</v>
          </cell>
        </row>
        <row r="138">
          <cell r="A138" t="str">
            <v>อก 0409-65-0001</v>
          </cell>
          <cell r="B138" t="str">
            <v>(65) โครงการเร่งการจัดตั้งและขยายธุรกิจของผู้ประกอบการอัจฉริยะ</v>
          </cell>
          <cell r="C138" t="str">
            <v>(65) โครงการเร่งการจัดตั้งและขยายธุรกิจของผู้ประกอบการอัจฉริยะ</v>
          </cell>
          <cell r="D138" t="str">
            <v>ด้านการสร้างความสามารถในการแข่งขัน</v>
          </cell>
          <cell r="E138">
            <v>2565</v>
          </cell>
          <cell r="F138" t="str">
            <v>ตุลาคม 2564</v>
          </cell>
          <cell r="G138" t="str">
            <v>กันยายน 2565</v>
          </cell>
          <cell r="H138" t="str">
            <v>กรมส่งเสริมผู้ประกอบการและธุรกิจใหม่</v>
          </cell>
          <cell r="I138" t="str">
            <v>กรมส่งเสริมอุตสาหกรรม</v>
          </cell>
          <cell r="J138" t="str">
            <v>กระทรวงอุตสาหกรรม</v>
          </cell>
          <cell r="L138" t="str">
            <v>080101V01</v>
          </cell>
          <cell r="M138" t="str">
            <v>080101F0102</v>
          </cell>
        </row>
        <row r="139">
          <cell r="A139" t="str">
            <v>สธ 1007-65-0002</v>
          </cell>
          <cell r="B139" t="str">
            <v>“เสริมสร้างรากฐานวิสาหกิจขนาดกลางและขนาดย่อมไทยสู่ตลาดความงามโลก”(THAILAND SMEs Step up to Worlds Beauty Market)</v>
          </cell>
          <cell r="C139" t="str">
            <v>“เสริมสร้างรากฐานวิสาหกิจขนาดกลางและขนาดย่อมไทยสู่ตลาดความงามโลก”(THAILAND SMEs Step up to Worlds Beauty Market)</v>
          </cell>
          <cell r="D139" t="str">
            <v>ด้านการสร้างความสามารถในการแข่งขัน</v>
          </cell>
          <cell r="E139">
            <v>2565</v>
          </cell>
          <cell r="F139" t="str">
            <v>ตุลาคม 2564</v>
          </cell>
          <cell r="G139" t="str">
            <v>กันยายน 2565</v>
          </cell>
          <cell r="H139" t="str">
            <v>กองควบคุมเครื่องสำอางและวัตถุอันตราย</v>
          </cell>
          <cell r="I139" t="str">
            <v>สำนักงานคณะกรรมการอาหารและยา</v>
          </cell>
          <cell r="J139" t="str">
            <v>กระทรวงสาธารณสุข</v>
          </cell>
          <cell r="L139" t="str">
            <v>080101V01</v>
          </cell>
          <cell r="M139" t="str">
            <v>080101F0102</v>
          </cell>
        </row>
        <row r="140">
          <cell r="A140" t="str">
            <v>วท 0310-65-0002</v>
          </cell>
          <cell r="B140" t="str">
            <v>โครงการส่งเสริมการใช้เทคโนโลยีและนวัตกรรม</v>
          </cell>
          <cell r="C140" t="str">
            <v>โครงการส่งเสริมการใช้เทคโนโลยีและนวัตกรรม</v>
          </cell>
          <cell r="D140" t="str">
            <v>ด้านการสร้างความสามารถในการแข่งขัน</v>
          </cell>
          <cell r="E140">
            <v>2565</v>
          </cell>
          <cell r="F140" t="str">
            <v>ตุลาคม 2564</v>
          </cell>
          <cell r="G140" t="str">
            <v>กันยายน 2565</v>
          </cell>
          <cell r="H140" t="str">
            <v>กองความสามารถห้องปฏิบัติการและรับรองผลิตภัณฑ์</v>
          </cell>
          <cell r="I140" t="str">
            <v>กรมวิทยาศาสตร์บริการ (วศ.)</v>
          </cell>
          <cell r="J140" t="str">
            <v>กระทรวงการอุดมศึกษา วิทยาศาสตร์ วิจัยและนวัตกรรม</v>
          </cell>
          <cell r="L140" t="str">
            <v>080101V01</v>
          </cell>
          <cell r="M140" t="str">
            <v>080101F0102</v>
          </cell>
        </row>
        <row r="141">
          <cell r="A141" t="str">
            <v>วว 6120-65-0001</v>
          </cell>
          <cell r="B141" t="str">
            <v>โครงการพัฒนาและบ่มเพาะเทคโนโลยีนวัตกรรมผลิตภัณฑ์อาหารสำหรับผู้ประกอบการอาหาร Start up</v>
          </cell>
          <cell r="C141" t="str">
            <v>โครงการพัฒนาและบ่มเพาะเทคโนโลยีนวัตกรรมผลิตภัณฑ์อาหารสำหรับผู้ประกอบการอาหาร Start up</v>
          </cell>
          <cell r="D141" t="str">
            <v>ด้านการสร้างความสามารถในการแข่งขัน</v>
          </cell>
          <cell r="E141">
            <v>2565</v>
          </cell>
          <cell r="F141" t="str">
            <v>ตุลาคม 2564</v>
          </cell>
          <cell r="G141" t="str">
            <v>กันยายน 2565</v>
          </cell>
          <cell r="H141" t="str">
            <v>กองติดตามและประเมินผล</v>
          </cell>
          <cell r="I141" t="str">
            <v>สถาบันวิจัยวิทยาศาสตร์และเทคโนโลยีแห่งประเทศไทย (วว.)</v>
          </cell>
          <cell r="J141" t="str">
            <v>กระทรวงการอุดมศึกษา วิทยาศาสตร์ วิจัยและนวัตกรรม</v>
          </cell>
          <cell r="L141" t="str">
            <v>080101V02</v>
          </cell>
          <cell r="M141" t="str">
            <v>080101F0202</v>
          </cell>
        </row>
        <row r="142">
          <cell r="A142" t="str">
            <v>บอท 001-65-0003</v>
          </cell>
          <cell r="B142" t="str">
            <v>โครงการพัฒนาที่ดินยานนาวาเชิงพาณิชย์</v>
          </cell>
          <cell r="C142" t="str">
            <v>โครงการพัฒนาที่ดินยานนาวาเชิงพาณิชย์</v>
          </cell>
          <cell r="D142" t="str">
            <v>ด้านการสร้างความสามารถในการแข่งขัน</v>
          </cell>
          <cell r="E142">
            <v>2565</v>
          </cell>
          <cell r="F142" t="str">
            <v>ตุลาคม 2564</v>
          </cell>
          <cell r="G142" t="str">
            <v>กันยายน 2565</v>
          </cell>
          <cell r="H142" t="str">
            <v>กองธุรกิจและการตลาด</v>
          </cell>
          <cell r="I142" t="str">
            <v>บริษัท อู่กรุงเทพ จำกัด</v>
          </cell>
          <cell r="J142" t="str">
            <v>กระทรวงกลาโหม</v>
          </cell>
          <cell r="L142" t="str">
            <v>080101V03</v>
          </cell>
          <cell r="M142" t="str">
            <v>080101F0301</v>
          </cell>
        </row>
        <row r="143">
          <cell r="A143" t="str">
            <v>วช  0003-63-0088</v>
          </cell>
          <cell r="B143" t="str">
            <v>การยกระดับคุณภาพมาตรฐานสินค้าและบริการ : วิสาหกิจขนาดย่อม</v>
          </cell>
          <cell r="C143" t="str">
            <v>การยกระดับคุณภาพมาตรฐานสินค้าและบริการ : วิสาหกิจขนาดย่อม</v>
          </cell>
          <cell r="D143" t="str">
            <v>ด้านการสร้างความสามารถในการแข่งขัน</v>
          </cell>
          <cell r="E143">
            <v>2565</v>
          </cell>
          <cell r="F143" t="str">
            <v>ตุลาคม 2564</v>
          </cell>
          <cell r="G143" t="str">
            <v>กันยายน 2565</v>
          </cell>
          <cell r="H143" t="str">
            <v>กองนโยบายและแผนการวิจัย</v>
          </cell>
          <cell r="I143" t="str">
            <v>สำนักงานการวิจัยแห่งชาติ</v>
          </cell>
          <cell r="J143" t="str">
            <v>กระทรวงการอุดมศึกษา วิทยาศาสตร์ วิจัยและนวัตกรรม</v>
          </cell>
          <cell r="L143" t="str">
            <v>080101V01</v>
          </cell>
          <cell r="M143" t="str">
            <v>080101F0102</v>
          </cell>
        </row>
        <row r="144">
          <cell r="A144" t="str">
            <v>พณ 0708-65-0005</v>
          </cell>
          <cell r="B144" t="str">
            <v>โครงการมหกรรมทรัพย์สินทางปัญญา (IP Fair)</v>
          </cell>
          <cell r="C144" t="str">
            <v>โครงการมหกรรมทรัพย์สินทางปัญญา (IP Fair)</v>
          </cell>
          <cell r="D144" t="str">
            <v>ด้านการสร้างความสามารถในการแข่งขัน</v>
          </cell>
          <cell r="E144">
            <v>2565</v>
          </cell>
          <cell r="F144" t="str">
            <v>ตุลาคม 2564</v>
          </cell>
          <cell r="G144" t="str">
            <v>กันยายน 2565</v>
          </cell>
          <cell r="H144" t="str">
            <v>กองส่งเสริมการพัฒนาทรัพย์สินทางปัญญา</v>
          </cell>
          <cell r="I144" t="str">
            <v>กรมทรัพย์สินทางปัญญา</v>
          </cell>
          <cell r="J144" t="str">
            <v>กระทรวงพาณิชย์</v>
          </cell>
          <cell r="L144" t="str">
            <v>080101V01</v>
          </cell>
          <cell r="M144" t="str">
            <v>080101F0102</v>
          </cell>
        </row>
        <row r="145">
          <cell r="A145" t="str">
            <v>อว 0207-64-0003</v>
          </cell>
          <cell r="B145" t="str">
            <v>โครงการพัฒนาสภาพแวดล้อมที่เอื้อต่อการเริ่มต้นธุรกิจ</v>
          </cell>
          <cell r="C145" t="str">
            <v>โครงการพัฒนาสภาพแวดล้อมที่เอื้อต่อการเริ่มต้นธุรกิจ</v>
          </cell>
          <cell r="D145" t="str">
            <v>ด้านการสร้างความสามารถในการแข่งขัน</v>
          </cell>
          <cell r="E145">
            <v>2565</v>
          </cell>
          <cell r="F145" t="str">
            <v>ตุลาคม 2564</v>
          </cell>
          <cell r="G145" t="str">
            <v>กันยายน 2565</v>
          </cell>
          <cell r="H145" t="str">
            <v>กองส่งเสริมและประสานเพื่อประโยชน์ทางวิทยาศาสตร์ วิจัยและนวัตกรรม</v>
          </cell>
          <cell r="I145" t="str">
            <v>สำนักงานปลัดกระทรวงการอุดมศึกษา วิทยาศาสตร์ วิจัย และนวัตกรรม</v>
          </cell>
          <cell r="J145" t="str">
            <v>กระทรวงการอุดมศึกษา วิทยาศาสตร์ วิจัยและนวัตกรรม</v>
          </cell>
          <cell r="L145" t="str">
            <v>080101V01</v>
          </cell>
          <cell r="M145" t="str">
            <v>080101F0102</v>
          </cell>
        </row>
        <row r="146">
          <cell r="A146" t="str">
            <v>อว 0207-64-0009</v>
          </cell>
          <cell r="B146" t="str">
            <v>โครงการสร้างและพัฒนาวิสาหกิจในระยะเริ่มต้น</v>
          </cell>
          <cell r="C146" t="str">
            <v>โครงการสร้างและพัฒนาวิสาหกิจในระยะเริ่มต้น</v>
          </cell>
          <cell r="D146" t="str">
            <v>ด้านการสร้างความสามารถในการแข่งขัน</v>
          </cell>
          <cell r="E146">
            <v>2565</v>
          </cell>
          <cell r="F146" t="str">
            <v>ตุลาคม 2564</v>
          </cell>
          <cell r="G146" t="str">
            <v>กันยายน 2565</v>
          </cell>
          <cell r="H146" t="str">
            <v>กองส่งเสริมและประสานเพื่อประโยชน์ทางวิทยาศาสตร์ วิจัยและนวัตกรรม</v>
          </cell>
          <cell r="I146" t="str">
            <v>สำนักงานปลัดกระทรวงการอุดมศึกษา วิทยาศาสตร์ วิจัย และนวัตกรรม</v>
          </cell>
          <cell r="J146" t="str">
            <v>กระทรวงการอุดมศึกษา วิทยาศาสตร์ วิจัยและนวัตกรรม</v>
          </cell>
          <cell r="L146" t="str">
            <v>080101V01</v>
          </cell>
          <cell r="M146" t="str">
            <v>080101F0101</v>
          </cell>
        </row>
        <row r="147">
          <cell r="A147" t="str">
            <v>กษ1023-64-0001</v>
          </cell>
          <cell r="B147" t="str">
            <v>โครงการพัฒนาผลิตภัณฑ์และมาตรฐานสินค้าเกษตรแปรรูปวิสาหกิจชุมชน</v>
          </cell>
          <cell r="C147" t="str">
            <v>โครงการพัฒนาผลิตภัณฑ์และมาตรฐานสินค้าเกษตรแปรรูปวิสาหกิจชุมชน</v>
          </cell>
          <cell r="D147" t="str">
            <v>ด้านการสร้างความสามารถในการแข่งขัน</v>
          </cell>
          <cell r="E147">
            <v>2565</v>
          </cell>
          <cell r="F147" t="str">
            <v>ตุลาคม 2564</v>
          </cell>
          <cell r="G147" t="str">
            <v>กันยายน 2565</v>
          </cell>
          <cell r="H147" t="str">
            <v>กองส่งเสริมวิสาหกิจชุมชน</v>
          </cell>
          <cell r="I147" t="str">
            <v>กรมส่งเสริมการเกษตร</v>
          </cell>
          <cell r="J147" t="str">
            <v>กระทรวงเกษตรและสหกรณ์</v>
          </cell>
          <cell r="K147" t="str">
            <v>โครงการภายใต้กิจกรรม Big Rock</v>
          </cell>
          <cell r="L147" t="str">
            <v>080101V01</v>
          </cell>
          <cell r="M147" t="str">
            <v>080101F0102</v>
          </cell>
        </row>
        <row r="148">
          <cell r="A148" t="str">
            <v>อว 0616.10-65-0008</v>
          </cell>
          <cell r="B148" t="str">
            <v>โครงการการพัฒนาโมดูลการเรียนรู้สำหรับการศึกษาในระดับปริญญาตรีหลักสูตรธุรกิจความงามและแฟชั่น</v>
          </cell>
          <cell r="C148" t="str">
            <v>โครงการการพัฒนาโมดูลการเรียนรู้สำหรับการศึกษาในระดับปริญญาตรีหลักสูตรธุรกิจความงามและแฟชั่น</v>
          </cell>
          <cell r="D148" t="str">
            <v>ด้านการสร้างความสามารถในการแข่งขัน</v>
          </cell>
          <cell r="E148">
            <v>2565</v>
          </cell>
          <cell r="F148" t="str">
            <v>ตุลาคม 2564</v>
          </cell>
          <cell r="G148" t="str">
            <v>กันยายน 2565</v>
          </cell>
          <cell r="H148" t="str">
            <v>คณะเทคโนโลยีการเกษตรและเทคโนโลยีอุตสาหกรรม</v>
          </cell>
          <cell r="I148" t="str">
            <v>มหาวิทยาลัยราชภัฏนครสวรรค์</v>
          </cell>
          <cell r="J148" t="str">
            <v>กระทรวงการอุดมศึกษา วิทยาศาสตร์ วิจัยและนวัตกรรม</v>
          </cell>
          <cell r="L148" t="str">
            <v>080101V01</v>
          </cell>
          <cell r="M148" t="str">
            <v>080101F0102</v>
          </cell>
        </row>
        <row r="149">
          <cell r="A149" t="str">
            <v>ศธ0585.11-65-0047</v>
          </cell>
          <cell r="B149" t="str">
            <v>การเปรียบเทียบพฤติกรรมการตัดสินใจซื้อสินค้าอุปโภคบริโภคระหว่างร้านค้าสะดวกซื้อและร้านโชห่วยในจังหวัดพระนครศรีอยุธยา</v>
          </cell>
          <cell r="C149" t="str">
            <v>การเปรียบเทียบพฤติกรรมการตัดสินใจซื้อสินค้าอุปโภคบริโภคระหว่างร้านค้าสะดวกซื้อและร้านโชห่วยในจังหวัดพระนครศรีอยุธยา</v>
          </cell>
          <cell r="D149" t="str">
            <v>ด้านการสร้างโอกาสและความเสมอภาคทางสังคม</v>
          </cell>
          <cell r="E149">
            <v>2565</v>
          </cell>
          <cell r="F149" t="str">
            <v>ตุลาคม 2564</v>
          </cell>
          <cell r="G149" t="str">
            <v>กันยายน 2565</v>
          </cell>
          <cell r="H149" t="str">
            <v>คณะบริหารธุรกิจและเทคโนโลยีสารสนเทศ</v>
          </cell>
          <cell r="I149" t="str">
            <v>มหาวิทยาลัยเทคโนโลยีราชมงคลสุวรรณภูมิ</v>
          </cell>
          <cell r="J149" t="str">
            <v>กระทรวงการอุดมศึกษา วิทยาศาสตร์ วิจัยและนวัตกรรม</v>
          </cell>
          <cell r="L149" t="str">
            <v>080101V01</v>
          </cell>
          <cell r="M149" t="str">
            <v>080101F0102</v>
          </cell>
        </row>
        <row r="150">
          <cell r="A150" t="str">
            <v>สศด.0602-65-0003</v>
          </cell>
          <cell r="B150" t="str">
            <v>โครงการสตาร์ทอัพคนละครึ่ง</v>
          </cell>
          <cell r="C150" t="str">
            <v>โครงการสตาร์ทอัพคนละครึ่ง</v>
          </cell>
          <cell r="D150" t="str">
            <v>ด้านการสร้างความสามารถในการแข่งขัน</v>
          </cell>
          <cell r="E150">
            <v>2565</v>
          </cell>
          <cell r="F150" t="str">
            <v>ตุลาคม 2564</v>
          </cell>
          <cell r="G150" t="str">
            <v>กันยายน 2565</v>
          </cell>
          <cell r="H150" t="str">
            <v>ฝ่ายกลยุทธ์องค์กร</v>
          </cell>
          <cell r="I150" t="str">
            <v>สำนักงานส่งเสริมเศรษฐกิจดิจิทัล</v>
          </cell>
          <cell r="J150" t="str">
            <v>กระทรวงดิจิทัลเพื่อเศรษฐกิจและสังคม</v>
          </cell>
          <cell r="L150" t="str">
            <v>080101V04</v>
          </cell>
          <cell r="M150" t="str">
            <v>080101F0402</v>
          </cell>
        </row>
        <row r="151">
          <cell r="A151" t="str">
            <v>สวอ 08-64-0012</v>
          </cell>
          <cell r="B151" t="str">
            <v>โครงการพัฒนาวิสาหกิจสู่ธุรกิจสมัยใหม่</v>
          </cell>
          <cell r="C151" t="str">
            <v>โครงการพัฒนาวิสาหกิจสู่ธุรกิจสมัยใหม่</v>
          </cell>
          <cell r="D151" t="str">
            <v>ด้านการสร้างความสามารถในการแข่งขัน</v>
          </cell>
          <cell r="E151">
            <v>2565</v>
          </cell>
          <cell r="F151" t="str">
            <v>ตุลาคม 2564</v>
          </cell>
          <cell r="G151" t="str">
            <v>กันยายน 2565</v>
          </cell>
          <cell r="H151" t="str">
            <v>ฝ่ายนโยบายและแผน</v>
          </cell>
          <cell r="I151" t="str">
            <v>สถาบันวิจัยและพัฒนาอัญมณีและเครื่องประดับแห่งชาติ (องค์การมหาชน)</v>
          </cell>
          <cell r="J151" t="str">
            <v>กระทรวงพาณิชย์</v>
          </cell>
          <cell r="L151" t="str">
            <v>080101V01</v>
          </cell>
          <cell r="M151" t="str">
            <v>080101F0101</v>
          </cell>
        </row>
        <row r="152">
          <cell r="A152" t="str">
            <v>สวอ 08-65-0001</v>
          </cell>
          <cell r="B152" t="str">
            <v>โครงการพัฒนาวิสาหกิจสู่ธุรกิจสมัยใหม่</v>
          </cell>
          <cell r="C152" t="str">
            <v>โครงการพัฒนาวิสาหกิจสู่ธุรกิจสมัยใหม่</v>
          </cell>
          <cell r="D152" t="str">
            <v>ด้านการสร้างความสามารถในการแข่งขัน</v>
          </cell>
          <cell r="E152">
            <v>2565</v>
          </cell>
          <cell r="F152" t="str">
            <v>ตุลาคม 2564</v>
          </cell>
          <cell r="G152" t="str">
            <v>กันยายน 2565</v>
          </cell>
          <cell r="H152" t="str">
            <v>ฝ่ายนโยบายและแผน</v>
          </cell>
          <cell r="I152" t="str">
            <v>สถาบันวิจัยและพัฒนาอัญมณีและเครื่องประดับแห่งชาติ (องค์การมหาชน)</v>
          </cell>
          <cell r="J152" t="str">
            <v>กระทรวงพาณิชย์</v>
          </cell>
          <cell r="L152" t="str">
            <v>080101V01</v>
          </cell>
          <cell r="M152" t="str">
            <v>080101F0101</v>
          </cell>
        </row>
        <row r="153">
          <cell r="A153" t="str">
            <v>ศธ 0529-65-0013</v>
          </cell>
          <cell r="B153" t="str">
            <v>โครงการส่งเสริมการผลิตเศรษฐกิจชีวภาพ (Bio Economy) ให้เป็นฐานรายได้ใหม่ที่สำคัญของภาค</v>
          </cell>
          <cell r="C153" t="str">
            <v>โครงการส่งเสริมการผลิตเศรษฐกิจชีวภาพ (Bio Economy) ให้เป็นฐานรายได้ใหม่ที่สำคัญของภาค</v>
          </cell>
          <cell r="D153" t="str">
            <v>ด้านการพัฒนาและเสริมสร้างศักยภาพทรัพยากรมนุษย์</v>
          </cell>
          <cell r="E153">
            <v>2565</v>
          </cell>
          <cell r="F153" t="str">
            <v>ตุลาคม 2564</v>
          </cell>
          <cell r="G153" t="str">
            <v>กันยายน 2565</v>
          </cell>
          <cell r="H153" t="str">
            <v>มหาวิทยาลัยอุบลราชธานี</v>
          </cell>
          <cell r="I153" t="str">
            <v>มหาวิทยาลัยอุบลราชธานี</v>
          </cell>
          <cell r="J153" t="str">
            <v>กระทรวงการอุดมศึกษา วิทยาศาสตร์ วิจัยและนวัตกรรม</v>
          </cell>
          <cell r="L153" t="str">
            <v>080101V01</v>
          </cell>
          <cell r="M153" t="str">
            <v>080101F0102</v>
          </cell>
        </row>
        <row r="154">
          <cell r="A154" t="str">
            <v>สธ 0608-65-0001</v>
          </cell>
          <cell r="B154" t="str">
            <v>โครงการเชียงใหม่เมืองแห่งการเริ่มต้นธุรกิจ นวัตกรรมทางการแพทย์และสุขภาพ (Chiang Mai : Startup City &amp; Medicopolis)</v>
          </cell>
          <cell r="C154" t="str">
            <v>โครงการเชียงใหม่เมืองแห่งการเริ่มต้นธุรกิจ นวัตกรรมทางการแพทย์และสุขภาพ (Chiang Mai : Startup City &amp; Medicopolis)</v>
          </cell>
          <cell r="D154" t="str">
            <v>ด้านการสร้างความสามารถในการแข่งขัน</v>
          </cell>
          <cell r="E154">
            <v>2565</v>
          </cell>
          <cell r="F154" t="str">
            <v>ตุลาคม 2564</v>
          </cell>
          <cell r="G154" t="str">
            <v>กันยายน 2565</v>
          </cell>
          <cell r="H154" t="str">
            <v>ศูนย์วิทยาศาสตร์การแพทย์ที่ 1 เชียงใหม่</v>
          </cell>
          <cell r="I154" t="str">
            <v>กรมวิทยาศาสตร์การแพทย์</v>
          </cell>
          <cell r="J154" t="str">
            <v>กระทรวงสาธารณสุข</v>
          </cell>
          <cell r="L154" t="str">
            <v>080101V01</v>
          </cell>
          <cell r="M154" t="str">
            <v>080101F0102</v>
          </cell>
        </row>
        <row r="155">
          <cell r="A155" t="str">
            <v>ศธ 0589.1-65-0004</v>
          </cell>
          <cell r="B155" t="str">
            <v>โครงการผลิตสื่อเพื่อการเผยแพร่ถ่ายทอดองค์ความรู้ เทคโนโลยี และนวัตกรรมสู่ชุมชนและสังคม</v>
          </cell>
          <cell r="C155" t="str">
            <v>โครงการผลิตสื่อเพื่อการเผยแพร่ถ่ายทอดองค์ความรู้ เทคโนโลยี และนวัตกรรมสู่ชุมชนและสังคม</v>
          </cell>
          <cell r="D155" t="str">
            <v>ด้านการพัฒนาและเสริมสร้างศักยภาพทรัพยากรมนุษย์</v>
          </cell>
          <cell r="E155">
            <v>2565</v>
          </cell>
          <cell r="F155" t="str">
            <v>ตุลาคม 2564</v>
          </cell>
          <cell r="G155" t="str">
            <v>เมษายน 2565</v>
          </cell>
          <cell r="H155" t="str">
            <v>สำนักงานอธิการบดี</v>
          </cell>
          <cell r="I155" t="str">
            <v>มหาวิทยาลัยนครพนม</v>
          </cell>
          <cell r="J155" t="str">
            <v>กระทรวงการอุดมศึกษา วิทยาศาสตร์ วิจัยและนวัตกรรม</v>
          </cell>
          <cell r="L155" t="str">
            <v>080101V01</v>
          </cell>
          <cell r="M155" t="str">
            <v>080101F0102</v>
          </cell>
        </row>
        <row r="156">
          <cell r="A156" t="str">
            <v>TPQI 06-63-0051</v>
          </cell>
          <cell r="B156" t="str">
            <v>โครงการประเทศไทยก้าวไกล สร้างอาชีพ เชื่อมตลาด เพิ่มรายได้เพื่อชุมชนมืออาชีพยั่งยืน ด้วยระบบคุณวุฒิวิชาชีพ</v>
          </cell>
          <cell r="C156" t="str">
            <v>โครงการประเทศไทยก้าวไกล สร้างอาชีพ เชื่อมตลาด เพิ่มรายได้เพื่อชุมชนมืออาชีพยั่งยืน ด้วยระบบคุณวุฒิวิชาชีพ</v>
          </cell>
          <cell r="D156" t="str">
            <v>ด้านการสร้างความสามารถในการแข่งขัน</v>
          </cell>
          <cell r="E156">
            <v>2565</v>
          </cell>
          <cell r="F156" t="str">
            <v>ตุลาคม 2564</v>
          </cell>
          <cell r="G156" t="str">
            <v>กันยายน 2565</v>
          </cell>
          <cell r="H156" t="str">
            <v>สำนักนโยบายและแผนยุทธศาสตร์</v>
          </cell>
          <cell r="I156" t="str">
            <v>สถาบันคุณวุฒิวิชาชีพ (องค์การมหาชน)</v>
          </cell>
          <cell r="J156" t="str">
            <v>สำนักนายกรัฐมนตรี</v>
          </cell>
          <cell r="K156" t="str">
            <v>โครงการภายใต้กิจกรรม Big Rock</v>
          </cell>
          <cell r="L156" t="str">
            <v>080101V01</v>
          </cell>
          <cell r="M156" t="str">
            <v>080101F0102</v>
          </cell>
        </row>
        <row r="157">
          <cell r="A157" t="str">
            <v>TPQI 06-64-0032</v>
          </cell>
          <cell r="B157" t="str">
            <v>โครงการประเทศไทยก้าวไกล สร้างอาชีพ เชื่อมตลาด เพิ่มรายได้เพื่อชุมชนมืออาชีพยั่งยืน ด้วยระบบคุณวุฒิวิชาชีพ</v>
          </cell>
          <cell r="C157" t="str">
            <v>โครงการประเทศไทยก้าวไกล สร้างอาชีพ เชื่อมตลาด เพิ่มรายได้เพื่อชุมชนมืออาชีพยั่งยืน ด้วยระบบคุณวุฒิวิชาชีพ</v>
          </cell>
          <cell r="D157" t="str">
            <v>ด้านการสร้างความสามารถในการแข่งขัน</v>
          </cell>
          <cell r="E157">
            <v>2565</v>
          </cell>
          <cell r="F157" t="str">
            <v>ตุลาคม 2564</v>
          </cell>
          <cell r="G157" t="str">
            <v>กันยายน 2565</v>
          </cell>
          <cell r="H157" t="str">
            <v>สำนักนโยบายและแผนยุทธศาสตร์</v>
          </cell>
          <cell r="I157" t="str">
            <v>สถาบันคุณวุฒิวิชาชีพ (องค์การมหาชน)</v>
          </cell>
          <cell r="J157" t="str">
            <v>สำนักนายกรัฐมนตรี</v>
          </cell>
          <cell r="L157" t="str">
            <v>080101V01</v>
          </cell>
          <cell r="M157" t="str">
            <v>080101F0102</v>
          </cell>
        </row>
        <row r="158">
          <cell r="A158" t="str">
            <v>สศส.04-65-0001</v>
          </cell>
          <cell r="B158" t="str">
            <v>โครงการพัฒนาศูนย์กลางการรวบรวมและกระจายองค์ความรู้ด้านเศรษฐกิจสร้างสรรค์เพื่อพัฒนาทุนทางความคิดสร้างสรรค์ให้แก่ประชาชน</v>
          </cell>
          <cell r="C158" t="str">
            <v>โครงการพัฒนาศูนย์กลางการรวบรวมและกระจายองค์ความรู้ด้านเศรษฐกิจสร้างสรรค์เพื่อพัฒนาทุนทางความคิดสร้างสรรค์ให้แก่ประชาชน</v>
          </cell>
          <cell r="D158" t="str">
            <v>ด้านการสร้างความสามารถในการแข่งขัน</v>
          </cell>
          <cell r="E158">
            <v>2565</v>
          </cell>
          <cell r="F158" t="str">
            <v>ตุลาคม 2564</v>
          </cell>
          <cell r="G158" t="str">
            <v>กันยายน 2565</v>
          </cell>
          <cell r="H158" t="str">
            <v>สำนักนโยบายและยุทธศาสตร์</v>
          </cell>
          <cell r="I158" t="str">
            <v>สำนักงานส่งเสริมเศรษฐกิจสร้างสรรค์ (องค์การมหาชน)</v>
          </cell>
          <cell r="J158" t="str">
            <v>สำนักนายกรัฐมนตรี</v>
          </cell>
          <cell r="L158" t="str">
            <v>080101V01</v>
          </cell>
          <cell r="M158" t="str">
            <v>080101F0102</v>
          </cell>
        </row>
        <row r="159">
          <cell r="A159" t="str">
            <v>สศส.04-65-0002</v>
          </cell>
          <cell r="B159" t="str">
            <v>โครงการจัดทำแผนพัฒนาอุตสาหกรรมสร้างสรรค์รายสาขา</v>
          </cell>
          <cell r="C159" t="str">
            <v>โครงการจัดทำแผนพัฒนาอุตสาหกรรมสร้างสรรค์รายสาขา</v>
          </cell>
          <cell r="D159" t="str">
            <v>ด้านการสร้างความสามารถในการแข่งขัน</v>
          </cell>
          <cell r="E159">
            <v>2565</v>
          </cell>
          <cell r="F159" t="str">
            <v>ตุลาคม 2564</v>
          </cell>
          <cell r="G159" t="str">
            <v>กันยายน 2565</v>
          </cell>
          <cell r="H159" t="str">
            <v>สำนักนโยบายและยุทธศาสตร์</v>
          </cell>
          <cell r="I159" t="str">
            <v>สำนักงานส่งเสริมเศรษฐกิจสร้างสรรค์ (องค์การมหาชน)</v>
          </cell>
          <cell r="J159" t="str">
            <v>สำนักนายกรัฐมนตรี</v>
          </cell>
          <cell r="L159" t="str">
            <v>080101V01</v>
          </cell>
          <cell r="M159" t="str">
            <v>080101F0102</v>
          </cell>
        </row>
        <row r="160">
          <cell r="A160" t="str">
            <v>สศส.04-65-0005</v>
          </cell>
          <cell r="B160" t="str">
            <v>โครงการก่อสร้างอาคารสำนักงานส่งเสริมเศรษฐกิจสร้างสรรค์ สงขลา</v>
          </cell>
          <cell r="C160" t="str">
            <v>โครงการก่อสร้างอาคารสำนักงานส่งเสริมเศรษฐกิจสร้างสรรค์ สงขลา</v>
          </cell>
          <cell r="D160" t="str">
            <v>ด้านการสร้างความสามารถในการแข่งขัน</v>
          </cell>
          <cell r="E160">
            <v>2565</v>
          </cell>
          <cell r="F160" t="str">
            <v>ตุลาคม 2564</v>
          </cell>
          <cell r="G160" t="str">
            <v>กันยายน 2565</v>
          </cell>
          <cell r="H160" t="str">
            <v>สำนักนโยบายและยุทธศาสตร์</v>
          </cell>
          <cell r="I160" t="str">
            <v>สำนักงานส่งเสริมเศรษฐกิจสร้างสรรค์ (องค์การมหาชน)</v>
          </cell>
          <cell r="J160" t="str">
            <v>สำนักนายกรัฐมนตรี</v>
          </cell>
          <cell r="L160" t="str">
            <v>080101V01</v>
          </cell>
          <cell r="M160" t="str">
            <v>080101F0102</v>
          </cell>
        </row>
        <row r="161">
          <cell r="A161" t="str">
            <v>สศส.04-65-0006</v>
          </cell>
          <cell r="B161" t="str">
            <v>โครงการสร้างมูลค่าสินค้าไทย (Value Creation) จากฐานเศรษฐกิจท้องถิ่น</v>
          </cell>
          <cell r="C161" t="str">
            <v>โครงการสร้างมูลค่าสินค้าไทย (Value Creation) จากฐานเศรษฐกิจท้องถิ่น</v>
          </cell>
          <cell r="D161" t="str">
            <v>ด้านการสร้างความสามารถในการแข่งขัน</v>
          </cell>
          <cell r="E161">
            <v>2565</v>
          </cell>
          <cell r="F161" t="str">
            <v>ตุลาคม 2564</v>
          </cell>
          <cell r="G161" t="str">
            <v>กันยายน 2565</v>
          </cell>
          <cell r="H161" t="str">
            <v>สำนักนโยบายและยุทธศาสตร์</v>
          </cell>
          <cell r="I161" t="str">
            <v>สำนักงานส่งเสริมเศรษฐกิจสร้างสรรค์ (องค์การมหาชน)</v>
          </cell>
          <cell r="J161" t="str">
            <v>สำนักนายกรัฐมนตรี</v>
          </cell>
          <cell r="L161" t="str">
            <v>080101V02</v>
          </cell>
          <cell r="M161" t="str">
            <v>080101F0201</v>
          </cell>
        </row>
        <row r="162">
          <cell r="A162" t="str">
            <v>สศส.04-65-0008</v>
          </cell>
          <cell r="B162" t="str">
            <v>โครงการพัฒนาศักยภาพผู้ประกอบการชุมชน (Community-Based) เชิงสร้างสรรค์ส่วนภูมิภาค</v>
          </cell>
          <cell r="C162" t="str">
            <v>โครงการพัฒนาศักยภาพผู้ประกอบการชุมชน (Community-Based) เชิงสร้างสรรค์ส่วนภูมิภาค</v>
          </cell>
          <cell r="D162" t="str">
            <v>ด้านการสร้างความสามารถในการแข่งขัน</v>
          </cell>
          <cell r="E162">
            <v>2565</v>
          </cell>
          <cell r="F162" t="str">
            <v>ตุลาคม 2564</v>
          </cell>
          <cell r="G162" t="str">
            <v>กันยายน 2565</v>
          </cell>
          <cell r="H162" t="str">
            <v>สำนักนโยบายและยุทธศาสตร์</v>
          </cell>
          <cell r="I162" t="str">
            <v>สำนักงานส่งเสริมเศรษฐกิจสร้างสรรค์ (องค์การมหาชน)</v>
          </cell>
          <cell r="J162" t="str">
            <v>สำนักนายกรัฐมนตรี</v>
          </cell>
          <cell r="L162" t="str">
            <v>080101V01</v>
          </cell>
          <cell r="M162" t="str">
            <v>080101F0102</v>
          </cell>
        </row>
        <row r="163">
          <cell r="A163" t="str">
            <v>สศส.04-65-0009</v>
          </cell>
          <cell r="B163" t="str">
            <v>โครงการสร้างความพร้อมให้ SME ในการเข้าสู่การแข่งขันในบริบทใหม่ทางเศรษฐกิจ กิจกรรมพัฒนาวิสาหกิจชุมชนและสร้างกลไกการสืบทอดของอัตลักษณ์ชุมชนเพื่อเกิดการจ้างงานอย่างยั่งยืน ระดับสากล ปี 2 (Global OTOP ปี 2)</v>
          </cell>
          <cell r="C163" t="str">
            <v>โครงการสร้างความพร้อมให้ SME ในการเข้าสู่การแข่งขันในบริบทใหม่ทางเศรษฐกิจ  กิจกรรมพัฒนาวิสาหกิจชุมชนและสร้างกลไกการสืบทอดของอัตลักษณ์ชุมชนเพื่อเกิดการจ้างงานอย่างยั่งยืน ระดับสากล ปี 2 (Global OTOP ปี 2)</v>
          </cell>
          <cell r="D163" t="str">
            <v>ด้านการสร้างความสามารถในการแข่งขัน</v>
          </cell>
          <cell r="E163">
            <v>2565</v>
          </cell>
          <cell r="F163" t="str">
            <v>ตุลาคม 2564</v>
          </cell>
          <cell r="G163" t="str">
            <v>กันยายน 2565</v>
          </cell>
          <cell r="H163" t="str">
            <v>สำนักนโยบายและยุทธศาสตร์</v>
          </cell>
          <cell r="I163" t="str">
            <v>สำนักงานส่งเสริมเศรษฐกิจสร้างสรรค์ (องค์การมหาชน)</v>
          </cell>
          <cell r="J163" t="str">
            <v>สำนักนายกรัฐมนตรี</v>
          </cell>
          <cell r="L163" t="str">
            <v>080101V01</v>
          </cell>
          <cell r="M163" t="str">
            <v>080101F0102</v>
          </cell>
        </row>
        <row r="164">
          <cell r="A164" t="str">
            <v>สศส.04-65-0010</v>
          </cell>
          <cell r="B164" t="str">
            <v>โครงการสร้างความพร้อมให้เยาวชนในการดำเนินธุรกิจสร้างสรรค์ที่รับผิดชอบต่อความหลากหลายทางชีวภาพ (Creative Business and Biodiversity)</v>
          </cell>
          <cell r="C164" t="str">
            <v>โครงการสร้างความพร้อมให้เยาวชนในการดำเนินธุรกิจสร้างสรรค์ที่รับผิดชอบต่อความหลากหลายทางชีวภาพ (Creative Business and Biodiversity)</v>
          </cell>
          <cell r="D164" t="str">
            <v>ด้านการสร้างความสามารถในการแข่งขัน</v>
          </cell>
          <cell r="E164">
            <v>2565</v>
          </cell>
          <cell r="F164" t="str">
            <v>ตุลาคม 2564</v>
          </cell>
          <cell r="G164" t="str">
            <v>กันยายน 2565</v>
          </cell>
          <cell r="H164" t="str">
            <v>สำนักนโยบายและยุทธศาสตร์</v>
          </cell>
          <cell r="I164" t="str">
            <v>สำนักงานส่งเสริมเศรษฐกิจสร้างสรรค์ (องค์การมหาชน)</v>
          </cell>
          <cell r="J164" t="str">
            <v>สำนักนายกรัฐมนตรี</v>
          </cell>
          <cell r="L164" t="str">
            <v>080101V01</v>
          </cell>
          <cell r="M164" t="str">
            <v>080101F0102</v>
          </cell>
        </row>
        <row r="165">
          <cell r="A165" t="str">
            <v>สศส.04-65-0011</v>
          </cell>
          <cell r="B165" t="str">
            <v>โครงการพัฒนาระบบการให้บริการและความช่วยเหลือแก่ SME (Online/offline)</v>
          </cell>
          <cell r="C165" t="str">
            <v>โครงการพัฒนาระบบการให้บริการและความช่วยเหลือแก่ SME (Online/offline)</v>
          </cell>
          <cell r="D165" t="str">
            <v>ด้านการสร้างความสามารถในการแข่งขัน</v>
          </cell>
          <cell r="E165">
            <v>2565</v>
          </cell>
          <cell r="F165" t="str">
            <v>ตุลาคม 2564</v>
          </cell>
          <cell r="G165" t="str">
            <v>กันยายน 2565</v>
          </cell>
          <cell r="H165" t="str">
            <v>สำนักนโยบายและยุทธศาสตร์</v>
          </cell>
          <cell r="I165" t="str">
            <v>สำนักงานส่งเสริมเศรษฐกิจสร้างสรรค์ (องค์การมหาชน)</v>
          </cell>
          <cell r="J165" t="str">
            <v>สำนักนายกรัฐมนตรี</v>
          </cell>
          <cell r="L165" t="str">
            <v>080101V01</v>
          </cell>
          <cell r="M165" t="str">
            <v>080101F0102</v>
          </cell>
        </row>
        <row r="166">
          <cell r="A166" t="str">
            <v>สศส.04-65-0019</v>
          </cell>
          <cell r="B166" t="str">
            <v>โครงการประชาสัมพันธ์กิจกรรมตามบทบาทภารกิจของ สศส.</v>
          </cell>
          <cell r="C166" t="str">
            <v>โครงการประชาสัมพันธ์กิจกรรมตามบทบาทภารกิจของ สศส.</v>
          </cell>
          <cell r="D166" t="str">
            <v>ด้านการสร้างความสามารถในการแข่งขัน</v>
          </cell>
          <cell r="E166">
            <v>2565</v>
          </cell>
          <cell r="F166" t="str">
            <v>ตุลาคม 2564</v>
          </cell>
          <cell r="G166" t="str">
            <v>กันยายน 2565</v>
          </cell>
          <cell r="H166" t="str">
            <v>สำนักนโยบายและยุทธศาสตร์</v>
          </cell>
          <cell r="I166" t="str">
            <v>สำนักงานส่งเสริมเศรษฐกิจสร้างสรรค์ (องค์การมหาชน)</v>
          </cell>
          <cell r="J166" t="str">
            <v>สำนักนายกรัฐมนตรี</v>
          </cell>
          <cell r="L166" t="str">
            <v>080101V01</v>
          </cell>
          <cell r="M166" t="str">
            <v>080101F0102</v>
          </cell>
        </row>
        <row r="167">
          <cell r="A167" t="str">
            <v>สศส.04-65-0020</v>
          </cell>
          <cell r="B167" t="str">
            <v>โครงการสร้างเครือข่ายความร่วมมือและติดตามประเมินผลสัมฤทธิ์และความคุ้มค่าของ สศส. ปีงบประมาณ พ.ศ. 2565</v>
          </cell>
          <cell r="C167" t="str">
            <v>โครงการสร้างเครือข่ายความร่วมมือและติดตามประเมินผลสัมฤทธิ์และความคุ้มค่าของ สศส. ปีงบประมาณ พ.ศ. 2565</v>
          </cell>
          <cell r="D167" t="str">
            <v>ด้านการสร้างความสามารถในการแข่งขัน</v>
          </cell>
          <cell r="E167">
            <v>2565</v>
          </cell>
          <cell r="F167" t="str">
            <v>ตุลาคม 2564</v>
          </cell>
          <cell r="G167" t="str">
            <v>กันยายน 2565</v>
          </cell>
          <cell r="H167" t="str">
            <v>สำนักนโยบายและยุทธศาสตร์</v>
          </cell>
          <cell r="I167" t="str">
            <v>สำนักงานส่งเสริมเศรษฐกิจสร้างสรรค์ (องค์การมหาชน)</v>
          </cell>
          <cell r="J167" t="str">
            <v>สำนักนายกรัฐมนตรี</v>
          </cell>
          <cell r="L167" t="str">
            <v>080101V01</v>
          </cell>
          <cell r="M167" t="str">
            <v>080101F0102</v>
          </cell>
        </row>
        <row r="168">
          <cell r="A168" t="str">
            <v>สศส.04-65-0021</v>
          </cell>
          <cell r="B168" t="str">
            <v>โครงการสนับสนุนงานบริการและการบริหารจัดการระบบเทคโนโลยีสารสนเทศและทรัพยากรทางกายภาพ</v>
          </cell>
          <cell r="C168" t="str">
            <v>โครงการสนับสนุนงานบริการและการบริหารจัดการระบบเทคโนโลยีสารสนเทศและทรัพยากรทางกายภาพ</v>
          </cell>
          <cell r="D168" t="str">
            <v>ด้านการสร้างความสามารถในการแข่งขัน</v>
          </cell>
          <cell r="E168">
            <v>2565</v>
          </cell>
          <cell r="F168" t="str">
            <v>ตุลาคม 2564</v>
          </cell>
          <cell r="G168" t="str">
            <v>กันยายน 2565</v>
          </cell>
          <cell r="H168" t="str">
            <v>สำนักนโยบายและยุทธศาสตร์</v>
          </cell>
          <cell r="I168" t="str">
            <v>สำนักงานส่งเสริมเศรษฐกิจสร้างสรรค์ (องค์การมหาชน)</v>
          </cell>
          <cell r="J168" t="str">
            <v>สำนักนายกรัฐมนตรี</v>
          </cell>
          <cell r="L168" t="str">
            <v>080101V01</v>
          </cell>
          <cell r="M168" t="str">
            <v>080101F0102</v>
          </cell>
        </row>
        <row r="169">
          <cell r="A169" t="str">
            <v>สศส.04-65-0022</v>
          </cell>
          <cell r="B169" t="str">
            <v>โครงการจัดทำแผนปฏิบัติการระยะ 5 ปี (2566-2570) ของ สศส. และแผนพัฒนาองค์กรที่เกี่ยวข้อง</v>
          </cell>
          <cell r="C169" t="str">
            <v>โครงการจัดทำแผนปฏิบัติการระยะ 5 ปี (2566-2570) ของ สศส. และแผนพัฒนาองค์กรที่เกี่ยวข้อง</v>
          </cell>
          <cell r="D169" t="str">
            <v>ด้านการสร้างความสามารถในการแข่งขัน</v>
          </cell>
          <cell r="E169">
            <v>2565</v>
          </cell>
          <cell r="F169" t="str">
            <v>ตุลาคม 2564</v>
          </cell>
          <cell r="G169" t="str">
            <v>กันยายน 2565</v>
          </cell>
          <cell r="H169" t="str">
            <v>สำนักนโยบายและยุทธศาสตร์</v>
          </cell>
          <cell r="I169" t="str">
            <v>สำนักงานส่งเสริมเศรษฐกิจสร้างสรรค์ (องค์การมหาชน)</v>
          </cell>
          <cell r="J169" t="str">
            <v>สำนักนายกรัฐมนตรี</v>
          </cell>
          <cell r="L169" t="str">
            <v>080101V01</v>
          </cell>
          <cell r="M169" t="str">
            <v>080101F0102</v>
          </cell>
        </row>
        <row r="170">
          <cell r="A170" t="str">
            <v>สศส.04-65-0023</v>
          </cell>
          <cell r="B170" t="str">
            <v>โครงการจัดทำแผนภาพอนาคตอุตสาหกรรมสร้างสรรค์ (Creative Industries Foresight) ของประเทศไทย</v>
          </cell>
          <cell r="C170" t="str">
            <v>โครงการจัดทำแผนภาพอนาคตอุตสาหกรรมสร้างสรรค์ (Creative Industries Foresight) ของประเทศไทย</v>
          </cell>
          <cell r="D170" t="str">
            <v>ด้านการสร้างความสามารถในการแข่งขัน</v>
          </cell>
          <cell r="E170">
            <v>2565</v>
          </cell>
          <cell r="F170" t="str">
            <v>ตุลาคม 2564</v>
          </cell>
          <cell r="G170" t="str">
            <v>กันยายน 2565</v>
          </cell>
          <cell r="H170" t="str">
            <v>สำนักนโยบายและยุทธศาสตร์</v>
          </cell>
          <cell r="I170" t="str">
            <v>สำนักงานส่งเสริมเศรษฐกิจสร้างสรรค์ (องค์การมหาชน)</v>
          </cell>
          <cell r="J170" t="str">
            <v>สำนักนายกรัฐมนตรี</v>
          </cell>
          <cell r="L170" t="str">
            <v>080101V01</v>
          </cell>
          <cell r="M170" t="str">
            <v>080101F0102</v>
          </cell>
        </row>
        <row r="171">
          <cell r="A171" t="str">
            <v>กษ 0402-65-0013</v>
          </cell>
          <cell r="B171" t="str">
            <v>โครงการพัฒนาผลิตภัณฑ์และมาตรฐานสินค้าเกษตรแปรรูป (พัฒนาศักยภาพวิสาหกิจรายย่อยสู่การเป็นผู้ประกอบการมืออาชีพ)</v>
          </cell>
          <cell r="C171" t="str">
            <v>โครงการพัฒนาผลิตภัณฑ์และมาตรฐานสินค้าเกษตรแปรรูป (พัฒนาศักยภาพวิสาหกิจรายย่อยสู่การเป็นผู้ประกอบการมืออาชีพ)</v>
          </cell>
          <cell r="D171" t="str">
            <v>ด้านการสร้างความสามารถในการแข่งขัน</v>
          </cell>
          <cell r="E171">
            <v>2565</v>
          </cell>
          <cell r="F171" t="str">
            <v>ตุลาคม 2564</v>
          </cell>
          <cell r="G171" t="str">
            <v>กันยายน 2565</v>
          </cell>
          <cell r="H171" t="str">
            <v>สำนักแผนงานและโครงการพิเศษ</v>
          </cell>
          <cell r="I171" t="str">
            <v>กรมตรวจบัญชีสหกรณ์</v>
          </cell>
          <cell r="J171" t="str">
            <v>กระทรวงเกษตรและสหกรณ์</v>
          </cell>
          <cell r="L171" t="str">
            <v>080101V01</v>
          </cell>
          <cell r="M171" t="str">
            <v>080101F0102</v>
          </cell>
        </row>
        <row r="172">
          <cell r="A172" t="str">
            <v>อก 0409-66-0001</v>
          </cell>
          <cell r="B172" t="str">
            <v>เร่งการจัดตั้งและขยายธุรกิจของผู้ประกอบการอัจฉริยะ</v>
          </cell>
          <cell r="C172" t="str">
            <v>เร่งการจัดตั้งและขยายธุรกิจของผู้ประกอบการอัจฉริยะ</v>
          </cell>
          <cell r="D172" t="str">
            <v>ด้านการสร้างความสามารถในการแข่งขัน</v>
          </cell>
          <cell r="E172">
            <v>2566</v>
          </cell>
          <cell r="F172" t="str">
            <v>ตุลาคม 2565</v>
          </cell>
          <cell r="G172" t="str">
            <v>กันยายน 2566</v>
          </cell>
          <cell r="H172" t="str">
            <v>กรมส่งเสริมผู้ประกอบการและธุรกิจใหม่</v>
          </cell>
          <cell r="I172" t="str">
            <v>กรมส่งเสริมอุตสาหกรรม</v>
          </cell>
          <cell r="J172" t="str">
            <v>กระทรวงอุตสาหกรรม</v>
          </cell>
          <cell r="K172" t="str">
            <v>ข้อเสนอโครงการสำคัญ 2566 ที่ผ่านเข้ารอบ</v>
          </cell>
          <cell r="L172" t="str">
            <v>080101V01</v>
          </cell>
          <cell r="M172" t="str">
            <v>080101F0101</v>
          </cell>
        </row>
        <row r="173">
          <cell r="A173" t="str">
            <v>อก 0204-66-0010</v>
          </cell>
          <cell r="B173" t="str">
            <v>ยกระดับสินค้าเกษตรอินทรีย์ เกษตรปลอดภัย ด้วยนวัตกรรมสร้างสรรค์ (Value Creation and Innovation) เพื่อรองรับการบริโภควิถีใหม่ (New Normal) กลุ่มจังหวัดภาคใต้ฝั่งอ่าวไทย</v>
          </cell>
          <cell r="C173" t="str">
            <v>ยกระดับสินค้าเกษตรอินทรีย์ เกษตรปลอดภัย ด้วยนวัตกรรมสร้างสรรค์ (Value Creation and Innovation) เพื่อรองรับการบริโภควิถีใหม่ (New Normal) กลุ่มจังหวัดภาคใต้ฝั่งอ่าวไทย</v>
          </cell>
          <cell r="D173" t="str">
            <v>ด้านการสร้างความสามารถในการแข่งขัน</v>
          </cell>
          <cell r="E173">
            <v>2566</v>
          </cell>
          <cell r="F173" t="str">
            <v>ตุลาคม 2565</v>
          </cell>
          <cell r="G173" t="str">
            <v>กันยายน 2566</v>
          </cell>
          <cell r="H173" t="str">
            <v>กองยุทธศาสตร์และแผนงาน</v>
          </cell>
          <cell r="I173" t="str">
            <v>สำนักงานปลัดกระทรวงอุตสาหกรรม (ราชการบริหารส่วนกลาง)</v>
          </cell>
          <cell r="J173" t="str">
            <v>กระทรวงอุตสาหกรรม</v>
          </cell>
          <cell r="K173" t="str">
            <v>ข้อเสนอโครงการสำคัญ 2566 ที่ผ่านเข้ารอบ</v>
          </cell>
          <cell r="L173" t="str">
            <v>080101V02</v>
          </cell>
          <cell r="M173" t="str">
            <v>080101F0202</v>
          </cell>
        </row>
        <row r="174">
          <cell r="A174" t="str">
            <v>วท 6401-66-0019</v>
          </cell>
          <cell r="B174" t="str">
            <v>โครงการกิจกรรมพัฒนาความสามารถด้านแผนธุรกิจนวัตกรรมในภูมิภาค (Brainpower)</v>
          </cell>
          <cell r="C174" t="str">
            <v>โครงการกิจกรรมพัฒนาความสามารถด้านแผนธุรกิจนวัตกรรมในภูมิภาค (Brainpower)</v>
          </cell>
          <cell r="D174" t="str">
            <v>ด้านการสร้างความสามารถในการแข่งขัน</v>
          </cell>
          <cell r="E174">
            <v>2566</v>
          </cell>
          <cell r="F174" t="str">
            <v>ตุลาคม 2565</v>
          </cell>
          <cell r="G174" t="str">
            <v>กันยายน 2566</v>
          </cell>
          <cell r="H174" t="str">
            <v>ฝ่ายบริหารองค์กร</v>
          </cell>
          <cell r="I174" t="str">
            <v>สำนักงานนวัตกรรมแห่งชาติ (องค์การมหาชน) (สนช.)</v>
          </cell>
          <cell r="J174" t="str">
            <v>กระทรวงการอุดมศึกษา วิทยาศาสตร์ วิจัยและนวัตกรรม</v>
          </cell>
          <cell r="K174" t="str">
            <v>ข้อเสนอโครงการสำคัญ 2566 ที่ผ่านเข้ารอบ</v>
          </cell>
          <cell r="L174" t="str">
            <v>080101V01</v>
          </cell>
          <cell r="M174" t="str">
            <v>080101F0102</v>
          </cell>
        </row>
        <row r="175">
          <cell r="A175" t="str">
            <v>ศธ 5901(3)-66-0017</v>
          </cell>
          <cell r="B175" t="str">
            <v>โครงการการพัฒนาผู้ประกอบการขนาดกลางและขนาดย่อม โดยการบ่มเพาะธุรกิจและการนำเทคโนโลยีและงานวิจัยจากมหาวิทยาลัยไปใช้ประโยชน์ในเชิงพาณิชย์</v>
          </cell>
          <cell r="C175" t="str">
            <v>โครงการการพัฒนาผู้ประกอบการขนาดกลางและขนาดย่อม โดยการบ่มเพาะธุรกิจและการนำเทคโนโลยีและงานวิจัยจากมหาวิทยาลัยไปใช้ประโยชน์ในเชิงพาณิชย์</v>
          </cell>
          <cell r="D175" t="str">
            <v>ด้านการสร้างความสามารถในการแข่งขัน</v>
          </cell>
          <cell r="E175">
            <v>2566</v>
          </cell>
          <cell r="F175" t="str">
            <v>ตุลาคม 2565</v>
          </cell>
          <cell r="G175" t="str">
            <v>กันยายน 2566</v>
          </cell>
          <cell r="H175" t="str">
            <v>ส่วนนโยบายและแผน</v>
          </cell>
          <cell r="I175" t="str">
            <v>มหาวิทยาลัยแม่ฟ้าหลวง</v>
          </cell>
          <cell r="J175" t="str">
            <v>กระทรวงการอุดมศึกษา วิทยาศาสตร์ วิจัยและนวัตกรรม</v>
          </cell>
          <cell r="K175" t="str">
            <v>ข้อเสนอโครงการสำคัญ 2566 ที่ผ่านเข้ารอบ</v>
          </cell>
          <cell r="L175" t="str">
            <v>080101V02</v>
          </cell>
          <cell r="M175" t="str">
            <v>080101F0202</v>
          </cell>
        </row>
        <row r="176">
          <cell r="A176" t="str">
            <v>วท 5401-66-0021</v>
          </cell>
          <cell r="B176" t="str">
            <v>โครงการพัฒนาศักยภาพผู้ประกอบการเทคโนโลยีเพื่อความยั่งยืน (BCG Startup)</v>
          </cell>
          <cell r="C176" t="str">
            <v>โครงการพัฒนาศักยภาพผู้ประกอบการเทคโนโลยีเพื่อความยั่งยืน (BCG Startup)</v>
          </cell>
          <cell r="D176" t="str">
            <v>ด้านการสร้างความสามารถในการแข่งขัน</v>
          </cell>
          <cell r="E176">
            <v>2566</v>
          </cell>
          <cell r="F176" t="str">
            <v>ตุลาคม 2565</v>
          </cell>
          <cell r="G176" t="str">
            <v>กันยายน 2567</v>
          </cell>
          <cell r="H176" t="str">
            <v>สำนักงานกลาง</v>
          </cell>
          <cell r="I176" t="str">
            <v>สำนักงานพัฒนาวิทยาศาสตร์และเทคโนโลยีแห่งชาติ (พว.)</v>
          </cell>
          <cell r="J176" t="str">
            <v>กระทรวงการอุดมศึกษา วิทยาศาสตร์ วิจัยและนวัตกรรม</v>
          </cell>
          <cell r="K176" t="str">
            <v>ข้อเสนอโครงการสำคัญ 2566 ที่ผ่านเข้ารอบ</v>
          </cell>
          <cell r="L176" t="str">
            <v>080101V01</v>
          </cell>
          <cell r="M176" t="str">
            <v>080101F0102</v>
          </cell>
        </row>
        <row r="177">
          <cell r="A177" t="str">
            <v>ศธ 0513.101-66-0015</v>
          </cell>
          <cell r="B177" t="str">
            <v>โครงการยกระดับองค์ความรู้จากงานวิจัยและทรัพย์สินทางปัญญาเพื่อเพิ่มมูลค่า ทางธุรกิจของผลิตภัณฑ์โปรตีนทางเลือกสู่ผู้ประกอบการยุคใหม่</v>
          </cell>
          <cell r="C177" t="str">
            <v>โครงการยกระดับองค์ความรู้จากงานวิจัยและทรัพย์สินทางปัญญาเพื่อเพิ่มมูลค่า ทางธุรกิจของผลิตภัณฑ์โปรตีนทางเลือกสู่ผู้ประกอบการยุคใหม่</v>
          </cell>
          <cell r="D177" t="str">
            <v>ด้านการสร้างความสามารถในการแข่งขัน</v>
          </cell>
          <cell r="E177">
            <v>2566</v>
          </cell>
          <cell r="F177" t="str">
            <v>ตุลาคม 2565</v>
          </cell>
          <cell r="G177" t="str">
            <v>กันยายน 2566</v>
          </cell>
          <cell r="H177" t="str">
            <v>สำนักงานอธิการบดี</v>
          </cell>
          <cell r="I177" t="str">
            <v>มหาวิทยาลัยเกษตรศาสตร์</v>
          </cell>
          <cell r="J177" t="str">
            <v>กระทรวงการอุดมศึกษา วิทยาศาสตร์ วิจัยและนวัตกรรม</v>
          </cell>
          <cell r="K177" t="str">
            <v>ข้อเสนอโครงการสำคัญ 2566 ที่ผ่านเข้ารอบ</v>
          </cell>
          <cell r="L177" t="str">
            <v>080101V02</v>
          </cell>
          <cell r="M177" t="str">
            <v>080101F0201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ดิบ"/>
      <sheetName val="คัดเลือก"/>
      <sheetName val="1.นำไปใช้"/>
      <sheetName val="2.Pivot VC"/>
      <sheetName val="3.Pivot หน่วยงาน"/>
      <sheetName val="4.รวม"/>
      <sheetName val="5.เรียงปี"/>
      <sheetName val="6.เรียง 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A10" t="str">
            <v>ศธ 6593(21)-62-0001</v>
          </cell>
          <cell r="B10" t="str">
            <v>โครงการศูนย์บริการเศรษฐกิจดิจิทัลเพื่อพัฒนาอุตสากหรรมในกลุ่มจังหวัดภาคเหนือ (Lanna Digital Economy)</v>
          </cell>
          <cell r="C10" t="str">
            <v>โครงการศูนย์บริการเศรษฐกิจดิจิทัลเพื่อพัฒนาอุตสากหรรมในกลุ่มจังหวัดภาคเหนือ (Lanna Digital Economy)</v>
          </cell>
          <cell r="D10" t="str">
            <v>ด้านการสร้างความสามารถในการแข่งขัน</v>
          </cell>
          <cell r="E10">
            <v>2560</v>
          </cell>
          <cell r="F10" t="str">
            <v>ธันวาคม 2559</v>
          </cell>
          <cell r="G10" t="str">
            <v>กันยายน 2560</v>
          </cell>
          <cell r="H10" t="str">
            <v>วิทยาลัยศิลปะ สื่อ และเทคโนโลยี</v>
          </cell>
          <cell r="I10" t="str">
            <v>มหาวิทยาลัยเชียงใหม่</v>
          </cell>
          <cell r="J10" t="str">
            <v>กระทรวงการอุดมศึกษา วิทยาศาสตร์ วิจัยและนวัตกรรม</v>
          </cell>
          <cell r="L10" t="str">
            <v>080102V02</v>
          </cell>
          <cell r="M10" t="str">
            <v>080102F0202</v>
          </cell>
        </row>
        <row r="11">
          <cell r="A11" t="str">
            <v>ศธ0578.04-61-0029</v>
          </cell>
          <cell r="B11" t="str">
            <v>โครงการศึกษาดูงานด้านการบริหารและการจัดการธุรกิจร้านกาแฟและเบเกอรี่</v>
          </cell>
          <cell r="C11" t="str">
            <v>โครงการศึกษาดูงานด้านการบริหารและการจัดการธุรกิจร้านกาแฟและเบเกอรี่</v>
          </cell>
          <cell r="D11" t="str">
            <v>ด้านการพัฒนาและเสริมสร้างศักยภาพทรัพยากรมนุษย์</v>
          </cell>
          <cell r="E11">
            <v>2561</v>
          </cell>
          <cell r="F11" t="str">
            <v>ธันวาคม 2560</v>
          </cell>
          <cell r="G11" t="str">
            <v>เมษายน 2561</v>
          </cell>
          <cell r="H11" t="str">
            <v>คณะเทคโนโลยีคหกรรมศาสตร์</v>
          </cell>
          <cell r="I11" t="str">
            <v>มหาวิทยาลัยเทคโนโลยีราชมงคลธัญบุรี</v>
          </cell>
          <cell r="J11" t="str">
            <v>กระทรวงการอุดมศึกษา วิทยาศาสตร์ วิจัยและนวัตกรรม</v>
          </cell>
          <cell r="L11" t="str">
            <v>080102V01</v>
          </cell>
          <cell r="M11" t="str">
            <v>080102F0101</v>
          </cell>
        </row>
        <row r="12">
          <cell r="A12" t="str">
            <v>นร 5332-61-0001</v>
          </cell>
          <cell r="B12" t="str">
            <v>โครงการฝึกอบรมความรู้ทางบัญชี การเงิน การตลาด และการบริหารให้แก่ SMEs และผู้ที่มีความคิดจะริเริ่มธุรกิจสตาร์ทอัพ</v>
          </cell>
          <cell r="C12" t="str">
            <v>โครงการฝึกอบรมความรู้ทางบัญชี การเงิน การตลาด และการบริหารให้แก่ SMEs และผู้ที่มีความคิดจะริเริ่มธุรกิจสตาร์ทอัพ</v>
          </cell>
          <cell r="D12" t="str">
            <v>ด้านการสร้างความสามารถในการแข่งขัน</v>
          </cell>
          <cell r="E12">
            <v>2561</v>
          </cell>
          <cell r="F12" t="str">
            <v>มกราคม 2561</v>
          </cell>
          <cell r="G12" t="str">
            <v>กันยายน 2565</v>
          </cell>
          <cell r="H12" t="str">
            <v>ฝ่ายประสานเครือข่ายผู้ให้บริการ SMEs</v>
          </cell>
          <cell r="I12" t="str">
            <v>สำนักงานส่งเสริมวิสาหกิจขนาดกลางและขนาดย่อม</v>
          </cell>
          <cell r="J12" t="str">
            <v>สำนักนายกรัฐมนตรี</v>
          </cell>
          <cell r="L12" t="str">
            <v>080102V01</v>
          </cell>
          <cell r="M12" t="str">
            <v>080102F0101</v>
          </cell>
        </row>
        <row r="13">
          <cell r="A13" t="str">
            <v>สศด.0603-61-0010</v>
          </cell>
          <cell r="B13" t="str">
            <v>โครงการพัฒนาระบบการเชื่อมโยงสารสนเทศเพื่อธุรกิจดิจิทัล (Open ERP Platform for e-Commerce)</v>
          </cell>
          <cell r="C13" t="str">
            <v>โครงการพัฒนาระบบการเชื่อมโยงสารสนเทศเพื่อธุรกิจดิจิทัล (Open ERP Platform for e-Commerce)</v>
          </cell>
          <cell r="D13" t="str">
            <v>ด้านการสร้างความสามารถในการแข่งขัน</v>
          </cell>
          <cell r="E13">
            <v>2561</v>
          </cell>
          <cell r="F13" t="str">
            <v>ตุลาคม 2560</v>
          </cell>
          <cell r="G13" t="str">
            <v>กันยายน 2561</v>
          </cell>
          <cell r="H13" t="str">
            <v>ฝ่ายอำนวยการสำนักงาน</v>
          </cell>
          <cell r="I13" t="str">
            <v>สำนักงานส่งเสริมเศรษฐกิจดิจิทัล</v>
          </cell>
          <cell r="J13" t="str">
            <v>กระทรวงดิจิทัลเพื่อเศรษฐกิจและสังคม</v>
          </cell>
          <cell r="L13" t="str">
            <v>080102V02</v>
          </cell>
          <cell r="M13" t="str">
            <v>080102F0202</v>
          </cell>
        </row>
        <row r="14">
          <cell r="A14" t="str">
            <v>สศด.0603-61-0011</v>
          </cell>
          <cell r="B14" t="str">
            <v>โครงการส่งเสริมผู้ประกอบการและผลิตภัณฑ์เพื่อเพิ่มศักยภาพการแข่งขันสำหรับเศรษฐกิจดิจิทัล</v>
          </cell>
          <cell r="C14" t="str">
            <v>โครงการส่งเสริมผู้ประกอบการและผลิตภัณฑ์เพื่อเพิ่มศักยภาพการแข่งขันสำหรับเศรษฐกิจดิจิทัล</v>
          </cell>
          <cell r="D14" t="str">
            <v>ด้านการสร้างความสามารถในการแข่งขัน</v>
          </cell>
          <cell r="E14">
            <v>2561</v>
          </cell>
          <cell r="F14" t="str">
            <v>ตุลาคม 2560</v>
          </cell>
          <cell r="G14" t="str">
            <v>กันยายน 2562</v>
          </cell>
          <cell r="H14" t="str">
            <v>ฝ่ายอำนวยการสำนักงาน</v>
          </cell>
          <cell r="I14" t="str">
            <v>สำนักงานส่งเสริมเศรษฐกิจดิจิทัล</v>
          </cell>
          <cell r="J14" t="str">
            <v>กระทรวงดิจิทัลเพื่อเศรษฐกิจและสังคม</v>
          </cell>
          <cell r="L14" t="str">
            <v>080102V01</v>
          </cell>
          <cell r="M14" t="str">
            <v>080102F0102</v>
          </cell>
        </row>
        <row r="15">
          <cell r="A15" t="str">
            <v>พณ 0819-62-0001</v>
          </cell>
          <cell r="B15" t="str">
            <v>สร้างและยกระดับธุรกิจ SME ให้มีธรรมาภิบาล</v>
          </cell>
          <cell r="C15" t="str">
            <v>สร้างและยกระดับธุรกิจ SME ให้มีธรรมาภิบาล</v>
          </cell>
          <cell r="D15" t="str">
            <v>ด้านการสร้างความสามารถในการแข่งขัน</v>
          </cell>
          <cell r="E15">
            <v>2562</v>
          </cell>
          <cell r="F15" t="str">
            <v>ตุลาคม 2561</v>
          </cell>
          <cell r="G15" t="str">
            <v>กันยายน 2562</v>
          </cell>
          <cell r="H15" t="str">
            <v>กองกำกับบัญชีธุรกิจ</v>
          </cell>
          <cell r="I15" t="str">
            <v>กรมพัฒนาธุรกิจการค้า</v>
          </cell>
          <cell r="J15" t="str">
            <v>กระทรวงพาณิชย์</v>
          </cell>
          <cell r="L15" t="str">
            <v>080102V01</v>
          </cell>
          <cell r="M15" t="str">
            <v>080102F0101</v>
          </cell>
        </row>
        <row r="16">
          <cell r="A16" t="str">
            <v>พณ 0813-62-0001</v>
          </cell>
          <cell r="B16" t="str">
            <v>โครงการพัฒนาศักยภาพธุรกิจบริการที่มีมูลค่าสูง</v>
          </cell>
          <cell r="C16" t="str">
            <v>โครงการพัฒนาศักยภาพธุรกิจบริการที่มีมูลค่าสูง</v>
          </cell>
          <cell r="D16" t="str">
            <v>ด้านการสร้างความสามารถในการแข่งขัน</v>
          </cell>
          <cell r="E16">
            <v>2562</v>
          </cell>
          <cell r="F16" t="str">
            <v>ตุลาคม 2561</v>
          </cell>
          <cell r="G16" t="str">
            <v>กันยายน 2562</v>
          </cell>
          <cell r="H16" t="str">
            <v>กองธุรกิจบริการ</v>
          </cell>
          <cell r="I16" t="str">
            <v>กรมพัฒนาธุรกิจการค้า</v>
          </cell>
          <cell r="J16" t="str">
            <v>กระทรวงพาณิชย์</v>
          </cell>
          <cell r="L16" t="str">
            <v>080102V01</v>
          </cell>
          <cell r="M16" t="str">
            <v>080102F0101</v>
          </cell>
        </row>
        <row r="17">
          <cell r="A17" t="str">
            <v>อก 0709-62-0001</v>
          </cell>
          <cell r="B17" t="str">
            <v>ค่าใช้จ่ายในการดำเนินงานมาตรฐานผลิตภัณฑ์ชุมชน ปี 2562</v>
          </cell>
          <cell r="C17" t="str">
            <v>ค่าใช้จ่ายในการดำเนินงานมาตรฐานผลิตภัณฑ์ชุมชน ปี 2562</v>
          </cell>
          <cell r="D17" t="str">
            <v>ด้านการสร้างความสามารถในการแข่งขัน</v>
          </cell>
          <cell r="E17">
            <v>2562</v>
          </cell>
          <cell r="F17" t="str">
            <v>ตุลาคม 2561</v>
          </cell>
          <cell r="G17" t="str">
            <v>กันยายน 2562</v>
          </cell>
          <cell r="H17" t="str">
            <v>กองบริหารมาตรฐานผลิตภัณฑ์ชุมชน</v>
          </cell>
          <cell r="I17" t="str">
            <v>สำนักงานมาตรฐานผลิตภัณฑ์อุตสาหกรรม</v>
          </cell>
          <cell r="J17" t="str">
            <v>กระทรวงอุตสาหกรรม</v>
          </cell>
          <cell r="L17" t="str">
            <v>080102V01</v>
          </cell>
          <cell r="M17" t="str">
            <v>080102F0101</v>
          </cell>
        </row>
        <row r="18">
          <cell r="A18" t="str">
            <v>อก 0402-62-0002</v>
          </cell>
          <cell r="B18" t="str">
            <v>(62)โครงการพัฒนาศักยภาพผู้ประกอบการสู่การเป็นสมาร์ท SME และโกลบอล SME</v>
          </cell>
          <cell r="C18" t="str">
            <v>(62)โครงการพัฒนาศักยภาพผู้ประกอบการสู่การเป็นสมาร์ท SME และโกลบอล SME</v>
          </cell>
          <cell r="D18" t="str">
            <v>ด้านการสร้างความสามารถในการแข่งขัน</v>
          </cell>
          <cell r="E18">
            <v>2562</v>
          </cell>
          <cell r="F18" t="str">
            <v>ตุลาคม 2561</v>
          </cell>
          <cell r="G18" t="str">
            <v>กันยายน 2562</v>
          </cell>
          <cell r="H18" t="str">
            <v>กองพัฒนาขีดความสามารถธุรกิจอุตสาหกรรม</v>
          </cell>
          <cell r="I18" t="str">
            <v>กรมส่งเสริมอุตสาหกรรม</v>
          </cell>
          <cell r="J18" t="str">
            <v>กระทรวงอุตสาหกรรม</v>
          </cell>
          <cell r="L18" t="str">
            <v>080102V01</v>
          </cell>
          <cell r="M18" t="str">
            <v>080102F0102</v>
          </cell>
        </row>
        <row r="19">
          <cell r="A19" t="str">
            <v>อก 0402-62-0008</v>
          </cell>
          <cell r="B19" t="str">
            <v>(62)โครงการพัฒนาการรวมกลุ่ม SME และเชื่อมโยงอุตสาหกรรม</v>
          </cell>
          <cell r="C19" t="str">
            <v>(62)โครงการพัฒนาการรวมกลุ่ม SME และเชื่อมโยงอุตสาหกรรม</v>
          </cell>
          <cell r="D19" t="str">
            <v>ด้านการสร้างความสามารถในการแข่งขัน</v>
          </cell>
          <cell r="E19">
            <v>2562</v>
          </cell>
          <cell r="F19" t="str">
            <v>ตุลาคม 2561</v>
          </cell>
          <cell r="G19" t="str">
            <v>กันยายน 2562</v>
          </cell>
          <cell r="H19" t="str">
            <v>กองพัฒนาขีดความสามารถธุรกิจอุตสาหกรรม</v>
          </cell>
          <cell r="I19" t="str">
            <v>กรมส่งเสริมอุตสาหกรรม</v>
          </cell>
          <cell r="J19" t="str">
            <v>กระทรวงอุตสาหกรรม</v>
          </cell>
          <cell r="L19" t="str">
            <v>080102V01</v>
          </cell>
          <cell r="M19" t="str">
            <v>080102F0101</v>
          </cell>
        </row>
        <row r="20">
          <cell r="A20" t="str">
            <v>อก 0402-62-0009</v>
          </cell>
          <cell r="B20" t="str">
            <v>(62)โครงการเพิ่มศักยภาพและยกระดับเทคโนโลยีอุตสาหกรรม</v>
          </cell>
          <cell r="C20" t="str">
            <v>(62)โครงการเพิ่มศักยภาพและยกระดับเทคโนโลยีอุตสาหกรรม</v>
          </cell>
          <cell r="D20" t="str">
            <v>ด้านการสร้างความสามารถในการแข่งขัน</v>
          </cell>
          <cell r="E20">
            <v>2562</v>
          </cell>
          <cell r="F20" t="str">
            <v>ตุลาคม 2561</v>
          </cell>
          <cell r="G20" t="str">
            <v>กันยายน 2562</v>
          </cell>
          <cell r="H20" t="str">
            <v>กองพัฒนาขีดความสามารถธุรกิจอุตสาหกรรม</v>
          </cell>
          <cell r="I20" t="str">
            <v>กรมส่งเสริมอุตสาหกรรม</v>
          </cell>
          <cell r="J20" t="str">
            <v>กระทรวงอุตสาหกรรม</v>
          </cell>
          <cell r="L20" t="str">
            <v>080102V01</v>
          </cell>
          <cell r="M20" t="str">
            <v>080102F0102</v>
          </cell>
        </row>
        <row r="21">
          <cell r="A21" t="str">
            <v>อก 0402-62-0010</v>
          </cell>
          <cell r="B21" t="str">
            <v>(ุ62)โครงการส่งเสริมและพัฒนาขีดความสามารถเพื่อเข้าสู่ SME 4.0</v>
          </cell>
          <cell r="C21" t="str">
            <v>(ุ62)โครงการส่งเสริมและพัฒนาขีดความสามารถเพื่อเข้าสู่ SME 4.0</v>
          </cell>
          <cell r="D21" t="str">
            <v>ด้านการสร้างความสามารถในการแข่งขัน</v>
          </cell>
          <cell r="E21">
            <v>2562</v>
          </cell>
          <cell r="F21" t="str">
            <v>ตุลาคม 2561</v>
          </cell>
          <cell r="G21" t="str">
            <v>กันยายน 2562</v>
          </cell>
          <cell r="H21" t="str">
            <v>กองพัฒนาขีดความสามารถธุรกิจอุตสาหกรรม</v>
          </cell>
          <cell r="I21" t="str">
            <v>กรมส่งเสริมอุตสาหกรรม</v>
          </cell>
          <cell r="J21" t="str">
            <v>กระทรวงอุตสาหกรรม</v>
          </cell>
          <cell r="L21" t="str">
            <v>080102V01</v>
          </cell>
          <cell r="M21" t="str">
            <v>080102F0101</v>
          </cell>
        </row>
        <row r="22">
          <cell r="A22" t="str">
            <v>อก 0403-62-0001</v>
          </cell>
          <cell r="B22" t="str">
            <v>(62) โครงการเพิ่มศักยภาพ SME ด้วยเทคโนโลยีดิจิทัล</v>
          </cell>
          <cell r="C22" t="str">
            <v>(62) โครงการเพิ่มศักยภาพ SME ด้วยเทคโนโลยีดิจิทัล</v>
          </cell>
          <cell r="D22" t="str">
            <v>ด้านการสร้างความสามารถในการแข่งขัน</v>
          </cell>
          <cell r="E22">
            <v>2562</v>
          </cell>
          <cell r="F22" t="str">
            <v>ตุลาคม 2561</v>
          </cell>
          <cell r="G22" t="str">
            <v>กันยายน 2562</v>
          </cell>
          <cell r="H22" t="str">
            <v>กองพัฒนาดิจิทัลอุตสาหกรรม</v>
          </cell>
          <cell r="I22" t="str">
            <v>กรมส่งเสริมอุตสาหกรรม</v>
          </cell>
          <cell r="J22" t="str">
            <v>กระทรวงอุตสาหกรรม</v>
          </cell>
          <cell r="L22" t="str">
            <v>080102V01</v>
          </cell>
          <cell r="M22" t="str">
            <v>080102F0102</v>
          </cell>
        </row>
        <row r="23">
          <cell r="A23" t="str">
            <v>อก 0404-62-0005</v>
          </cell>
          <cell r="B23" t="str">
            <v>(62) โครงการเพิ่มผลิตภาพสถานประกอบการด้วยเทคโนโลยีอัตโนมัติ</v>
          </cell>
          <cell r="C23" t="str">
            <v>(62) โครงการเพิ่มผลิตภาพสถานประกอบการด้วยเทคโนโลยีอัตโนมัติ</v>
          </cell>
          <cell r="D23" t="str">
            <v>ด้านการสร้างความสามารถในการแข่งขัน</v>
          </cell>
          <cell r="E23">
            <v>2562</v>
          </cell>
          <cell r="F23" t="str">
            <v>ตุลาคม 2561</v>
          </cell>
          <cell r="G23" t="str">
            <v>กันยายน 2562</v>
          </cell>
          <cell r="H23" t="str">
            <v>กองพัฒนานวัตกรรมและเทคโนโลยีอุตสาหกรรม</v>
          </cell>
          <cell r="I23" t="str">
            <v>กรมส่งเสริมอุตสาหกรรม</v>
          </cell>
          <cell r="J23" t="str">
            <v>กระทรวงอุตสาหกรรม</v>
          </cell>
          <cell r="L23" t="str">
            <v>080102V01</v>
          </cell>
          <cell r="M23" t="str">
            <v>080102F0102</v>
          </cell>
        </row>
        <row r="24">
          <cell r="A24" t="str">
            <v>อก 0404-62-0006</v>
          </cell>
          <cell r="B24" t="str">
            <v>(62) โครงการส่งเสริม SME ด้วยนวัตกรรมและเทคโนโลยีขัั้นสูง</v>
          </cell>
          <cell r="C24" t="str">
            <v>(62) โครงการส่งเสริม SME ด้วยนวัตกรรมและเทคโนโลยีขัั้นสูง</v>
          </cell>
          <cell r="D24" t="str">
            <v>ด้านการสร้างความสามารถในการแข่งขัน</v>
          </cell>
          <cell r="E24">
            <v>2562</v>
          </cell>
          <cell r="F24" t="str">
            <v>ตุลาคม 2561</v>
          </cell>
          <cell r="G24" t="str">
            <v>กันยายน 2562</v>
          </cell>
          <cell r="H24" t="str">
            <v>กองพัฒนานวัตกรรมและเทคโนโลยีอุตสาหกรรม</v>
          </cell>
          <cell r="I24" t="str">
            <v>กรมส่งเสริมอุตสาหกรรม</v>
          </cell>
          <cell r="J24" t="str">
            <v>กระทรวงอุตสาหกรรม</v>
          </cell>
          <cell r="L24" t="str">
            <v>080102V01</v>
          </cell>
          <cell r="M24" t="str">
            <v>080102F0102</v>
          </cell>
        </row>
        <row r="25">
          <cell r="A25" t="str">
            <v>อก 0405-62-0002</v>
          </cell>
          <cell r="B25" t="str">
            <v>(62)โครงการส่งเสริมและพัฒนาผู้ประกอบการชุมชน</v>
          </cell>
          <cell r="C25" t="str">
            <v>(62)โครงการส่งเสริมและพัฒนาผู้ประกอบการชุมชน</v>
          </cell>
          <cell r="D25" t="str">
            <v>ด้านการสร้างความสามารถในการแข่งขัน</v>
          </cell>
          <cell r="E25">
            <v>2562</v>
          </cell>
          <cell r="F25" t="str">
            <v>ตุลาคม 2561</v>
          </cell>
          <cell r="G25" t="str">
            <v>กันยายน 2562</v>
          </cell>
          <cell r="H25" t="str">
            <v>กองพัฒนาอุตสาหกรรมชุมชน</v>
          </cell>
          <cell r="I25" t="str">
            <v>กรมส่งเสริมอุตสาหกรรม</v>
          </cell>
          <cell r="J25" t="str">
            <v>กระทรวงอุตสาหกรรม</v>
          </cell>
          <cell r="L25" t="str">
            <v>080102V01</v>
          </cell>
          <cell r="M25" t="str">
            <v>080102F0101</v>
          </cell>
        </row>
        <row r="26">
          <cell r="A26" t="str">
            <v>อก 0405-62-0004</v>
          </cell>
          <cell r="B26" t="str">
            <v>(62)โครงการส่งเสริมการพัฒนาผลิตภัณฑ์ชุมชนให้ตรงกับความต้องการของตลาด</v>
          </cell>
          <cell r="C26" t="str">
            <v>(62)โครงการส่งเสริมการพัฒนาผลิตภัณฑ์ชุมชนให้ตรงกับความต้องการของตลาด</v>
          </cell>
          <cell r="D26" t="str">
            <v>ด้านการสร้างความสามารถในการแข่งขัน</v>
          </cell>
          <cell r="E26">
            <v>2562</v>
          </cell>
          <cell r="F26" t="str">
            <v>ตุลาคม 2561</v>
          </cell>
          <cell r="G26" t="str">
            <v>กันยายน 2562</v>
          </cell>
          <cell r="H26" t="str">
            <v>กองพัฒนาอุตสาหกรรมชุมชน</v>
          </cell>
          <cell r="I26" t="str">
            <v>กรมส่งเสริมอุตสาหกรรม</v>
          </cell>
          <cell r="J26" t="str">
            <v>กระทรวงอุตสาหกรรม</v>
          </cell>
          <cell r="L26" t="str">
            <v>080102V01</v>
          </cell>
          <cell r="M26" t="str">
            <v>080102F0101</v>
          </cell>
        </row>
        <row r="27">
          <cell r="A27" t="str">
            <v>อก 0405-62-0008</v>
          </cell>
          <cell r="B27" t="str">
            <v>(62)โครงการพัฒนาศักยภาพและยกระดับผู้ผลิตผลิตภัณฑ์หนึ่่งตำบล หนึ่งผลิตภัณฑ์</v>
          </cell>
          <cell r="C27" t="str">
            <v>(62)โครงการพัฒนาศักยภาพและยกระดับผู้ผลิตผลิตภัณฑ์หนึ่่งตำบล หนึ่งผลิตภัณฑ์</v>
          </cell>
          <cell r="D27" t="str">
            <v>ด้านการสร้างความสามารถในการแข่งขัน</v>
          </cell>
          <cell r="E27">
            <v>2562</v>
          </cell>
          <cell r="F27" t="str">
            <v>ตุลาคม 2561</v>
          </cell>
          <cell r="G27" t="str">
            <v>กันยายน 2562</v>
          </cell>
          <cell r="H27" t="str">
            <v>กองพัฒนาอุตสาหกรรมชุมชน</v>
          </cell>
          <cell r="I27" t="str">
            <v>กรมส่งเสริมอุตสาหกรรม</v>
          </cell>
          <cell r="J27" t="str">
            <v>กระทรวงอุตสาหกรรม</v>
          </cell>
          <cell r="L27" t="str">
            <v>080102V02</v>
          </cell>
          <cell r="M27" t="str">
            <v>080102F0201</v>
          </cell>
        </row>
        <row r="28">
          <cell r="A28" t="str">
            <v>พณ 0816-62-0001</v>
          </cell>
          <cell r="B28" t="str">
            <v>เพิ่มโอกาสการค้าด้วย e-Commerce</v>
          </cell>
          <cell r="C28" t="str">
            <v>เพิ่มโอกาสการค้าด้วย e-Commerce</v>
          </cell>
          <cell r="D28" t="str">
            <v>ด้านการสร้างความสามารถในการแข่งขัน</v>
          </cell>
          <cell r="E28">
            <v>2562</v>
          </cell>
          <cell r="F28" t="str">
            <v>ตุลาคม 2561</v>
          </cell>
          <cell r="G28" t="str">
            <v>กันยายน 2562</v>
          </cell>
          <cell r="H28" t="str">
            <v>กองพาณิชย์อิเล็กทรอนิกส์</v>
          </cell>
          <cell r="I28" t="str">
            <v>กรมพัฒนาธุรกิจการค้า</v>
          </cell>
          <cell r="J28" t="str">
            <v>กระทรวงพาณิชย์</v>
          </cell>
          <cell r="L28" t="str">
            <v>080102V01</v>
          </cell>
          <cell r="M28" t="str">
            <v>080102F0102</v>
          </cell>
        </row>
        <row r="29">
          <cell r="A29" t="str">
            <v>พณ 0807-62-0001</v>
          </cell>
          <cell r="B29" t="str">
            <v>เพิ่มขีดความสามารถธุรกิจให้บริการโลจิสติกส์ไทยให้เข้มแข็งได้ในระดับสากล</v>
          </cell>
          <cell r="C29" t="str">
            <v>เพิ่มขีดความสามารถธุรกิจให้บริการโลจิสติกส์ไทยให้เข้มแข็งได้ในระดับสากล</v>
          </cell>
          <cell r="D29" t="str">
            <v>ด้านการสร้างความสามารถในการแข่งขัน</v>
          </cell>
          <cell r="E29">
            <v>2562</v>
          </cell>
          <cell r="F29" t="str">
            <v>ตุลาคม 2561</v>
          </cell>
          <cell r="G29" t="str">
            <v>กันยายน 2562</v>
          </cell>
          <cell r="H29" t="str">
            <v>กองส่งเสริมและพัฒนาธุรกิจ</v>
          </cell>
          <cell r="I29" t="str">
            <v>กรมพัฒนาธุรกิจการค้า</v>
          </cell>
          <cell r="J29" t="str">
            <v>กระทรวงพาณิชย์</v>
          </cell>
          <cell r="L29" t="str">
            <v>080102V01</v>
          </cell>
          <cell r="M29" t="str">
            <v>080102F0101</v>
          </cell>
        </row>
        <row r="30">
          <cell r="A30" t="str">
            <v>พณ 0807-62-0003</v>
          </cell>
          <cell r="B30" t="str">
            <v>พัฒนาค้าส่งค้าปลีกไทยให้เข้มแข็งและยั่งยืน</v>
          </cell>
          <cell r="C30" t="str">
            <v>พัฒนาค้าส่งค้าปลีกไทยให้เข้มแข็งและยั่งยืน</v>
          </cell>
          <cell r="D30" t="str">
            <v>ด้านการสร้างความสามารถในการแข่งขัน</v>
          </cell>
          <cell r="E30">
            <v>2562</v>
          </cell>
          <cell r="F30" t="str">
            <v>ตุลาคม 2561</v>
          </cell>
          <cell r="G30" t="str">
            <v>กันยายน 2562</v>
          </cell>
          <cell r="H30" t="str">
            <v>กองส่งเสริมและพัฒนาธุรกิจ</v>
          </cell>
          <cell r="I30" t="str">
            <v>กรมพัฒนาธุรกิจการค้า</v>
          </cell>
          <cell r="J30" t="str">
            <v>กระทรวงพาณิชย์</v>
          </cell>
          <cell r="L30" t="str">
            <v>080102V01</v>
          </cell>
          <cell r="M30" t="str">
            <v>080102F0101</v>
          </cell>
        </row>
        <row r="31">
          <cell r="A31" t="str">
            <v>พณ 0807-62-0004</v>
          </cell>
          <cell r="B31" t="str">
            <v>พัฒนาปรับปรุงเว็ปไซต์เผยแพร่ข้อมูลผู้ประกอบธุรกิจแฟรนไชส์</v>
          </cell>
          <cell r="C31" t="str">
            <v>พัฒนาปรับปรุงเว็ปไซต์เผยแพร่ข้อมูลผู้ประกอบธุรกิจแฟรนไชส์</v>
          </cell>
          <cell r="D31" t="str">
            <v>ด้านการสร้างความสามารถในการแข่งขัน</v>
          </cell>
          <cell r="E31">
            <v>2562</v>
          </cell>
          <cell r="F31" t="str">
            <v>ตุลาคม 2561</v>
          </cell>
          <cell r="G31" t="str">
            <v>กันยายน 2562</v>
          </cell>
          <cell r="H31" t="str">
            <v>กองส่งเสริมและพัฒนาธุรกิจ</v>
          </cell>
          <cell r="I31" t="str">
            <v>กรมพัฒนาธุรกิจการค้า</v>
          </cell>
          <cell r="J31" t="str">
            <v>กระทรวงพาณิชย์</v>
          </cell>
          <cell r="L31" t="str">
            <v>080102V02</v>
          </cell>
          <cell r="M31" t="str">
            <v>080102F0202</v>
          </cell>
        </row>
        <row r="32">
          <cell r="A32" t="str">
            <v>ศธ0578.04-62-0005</v>
          </cell>
          <cell r="B32" t="str">
            <v>โครงการการประกวดแข่งขันการประกอบอาหารฟิวชั่น</v>
          </cell>
          <cell r="C32" t="str">
            <v>โครงการการประกวดแข่งขันการประกอบอาหารฟิวชั่น</v>
          </cell>
          <cell r="D32" t="str">
            <v>ด้านการสร้างความสามารถในการแข่งขัน</v>
          </cell>
          <cell r="E32">
            <v>2562</v>
          </cell>
          <cell r="F32" t="str">
            <v>ตุลาคม 2561</v>
          </cell>
          <cell r="G32" t="str">
            <v>เมษายน 2562</v>
          </cell>
          <cell r="H32" t="str">
            <v>คณะเทคโนโลยีคหกรรมศาสตร์</v>
          </cell>
          <cell r="I32" t="str">
            <v>มหาวิทยาลัยเทคโนโลยีราชมงคลธัญบุรี</v>
          </cell>
          <cell r="J32" t="str">
            <v>กระทรวงการอุดมศึกษา วิทยาศาสตร์ วิจัยและนวัตกรรม</v>
          </cell>
          <cell r="L32" t="str">
            <v>080102V01</v>
          </cell>
          <cell r="M32" t="str">
            <v>080102F0101</v>
          </cell>
        </row>
        <row r="33">
          <cell r="A33" t="str">
            <v>นร 5332-62-0002</v>
          </cell>
          <cell r="B33" t="str">
            <v>โครงการยกระดับผู้ประกอบการชุมชนต้นแบบที่มีศักยภาพก้าวสู่ SME (Micro to be SMEs)</v>
          </cell>
          <cell r="C33" t="str">
            <v>โครงการยกระดับผู้ประกอบการชุมชนต้นแบบที่มีศักยภาพก้าวสู่ SME (Micro to be SMEs)</v>
          </cell>
          <cell r="D33" t="str">
            <v>ด้านการสร้างความสามารถในการแข่งขัน</v>
          </cell>
          <cell r="E33">
            <v>2562</v>
          </cell>
          <cell r="F33" t="str">
            <v>กุมภาพันธ์ 2562</v>
          </cell>
          <cell r="G33" t="str">
            <v>กันยายน 2562</v>
          </cell>
          <cell r="H33" t="str">
            <v>ฝ่ายประสานเครือข่ายผู้ให้บริการ SMEs</v>
          </cell>
          <cell r="I33" t="str">
            <v>สำนักงานส่งเสริมวิสาหกิจขนาดกลางและขนาดย่อม</v>
          </cell>
          <cell r="J33" t="str">
            <v>สำนักนายกรัฐมนตรี</v>
          </cell>
          <cell r="L33" t="str">
            <v>080102V01</v>
          </cell>
          <cell r="M33" t="str">
            <v>080102F0102</v>
          </cell>
        </row>
        <row r="34">
          <cell r="A34" t="str">
            <v>นร 5332-62-0004</v>
          </cell>
          <cell r="B34" t="str">
            <v>โครงการพัฒนาผู้ประกอบการเพื่อสร้างความเข้มแข็งแก่ธุรกิจชุมชนตามแนวพระราชดำริ</v>
          </cell>
          <cell r="C34" t="str">
            <v>โครงการพัฒนาผู้ประกอบการเพื่อสร้างความเข้มแข็งแก่ธุรกิจชุมชนตามแนวพระราชดำริ</v>
          </cell>
          <cell r="D34" t="str">
            <v>ด้านการสร้างความสามารถในการแข่งขัน</v>
          </cell>
          <cell r="E34">
            <v>2562</v>
          </cell>
          <cell r="F34" t="str">
            <v>ตุลาคม 2561</v>
          </cell>
          <cell r="G34" t="str">
            <v>สิงหาคม 2562</v>
          </cell>
          <cell r="H34" t="str">
            <v>ฝ่ายประสานเครือข่ายผู้ให้บริการ SMEs</v>
          </cell>
          <cell r="I34" t="str">
            <v>สำนักงานส่งเสริมวิสาหกิจขนาดกลางและขนาดย่อม</v>
          </cell>
          <cell r="J34" t="str">
            <v>สำนักนายกรัฐมนตรี</v>
          </cell>
          <cell r="L34" t="str">
            <v>080102V01</v>
          </cell>
          <cell r="M34" t="str">
            <v>080102F0101</v>
          </cell>
        </row>
        <row r="35">
          <cell r="A35" t="str">
            <v>นร 5332-62-0007</v>
          </cell>
          <cell r="B35" t="str">
            <v>โครงการพัฒนาสู่สุดยอดเอสเอ็มอีจังหวัด (SME Provincial Champions) ปี 2562</v>
          </cell>
          <cell r="C35" t="str">
            <v>โครงการพัฒนาสู่สุดยอดเอสเอ็มอีจังหวัด (SME Provincial Champions) ปี 2562</v>
          </cell>
          <cell r="D35" t="str">
            <v>ด้านการสร้างความสามารถในการแข่งขัน</v>
          </cell>
          <cell r="E35">
            <v>2562</v>
          </cell>
          <cell r="F35" t="str">
            <v>ตุลาคม 2561</v>
          </cell>
          <cell r="G35" t="str">
            <v>กันยายน 2562</v>
          </cell>
          <cell r="H35" t="str">
            <v>ฝ่ายประสานเครือข่ายผู้ให้บริการ SMEs</v>
          </cell>
          <cell r="I35" t="str">
            <v>สำนักงานส่งเสริมวิสาหกิจขนาดกลางและขนาดย่อม</v>
          </cell>
          <cell r="J35" t="str">
            <v>สำนักนายกรัฐมนตรี</v>
          </cell>
          <cell r="L35" t="str">
            <v>080102V01</v>
          </cell>
          <cell r="M35" t="str">
            <v>080102F0102</v>
          </cell>
        </row>
        <row r="36">
          <cell r="A36" t="str">
            <v>นร 5332-62-0008</v>
          </cell>
          <cell r="B36" t="str">
            <v>โครงการประชารัฐเพื่อพัฒนาวิสาหกิจชุมชน และ SMEs ก้าวสู่ตลาด 4.0 (SMEs &amp; OTOP Tranformation)</v>
          </cell>
          <cell r="C36" t="str">
            <v>โครงการประชารัฐเพื่อพัฒนาวิสาหกิจชุมชน และ SMEs ก้าวสู่ตลาด 4.0 (SMEs &amp; OTOP Tranformation)</v>
          </cell>
          <cell r="D36" t="str">
            <v>ด้านการสร้างความสามารถในการแข่งขัน</v>
          </cell>
          <cell r="E36">
            <v>2562</v>
          </cell>
          <cell r="F36" t="str">
            <v>ตุลาคม 2561</v>
          </cell>
          <cell r="G36" t="str">
            <v>กันยายน 2562</v>
          </cell>
          <cell r="H36" t="str">
            <v>ฝ่ายประสานเครือข่ายผู้ให้บริการ SMEs</v>
          </cell>
          <cell r="I36" t="str">
            <v>สำนักงานส่งเสริมวิสาหกิจขนาดกลางและขนาดย่อม</v>
          </cell>
          <cell r="J36" t="str">
            <v>สำนักนายกรัฐมนตรี</v>
          </cell>
          <cell r="L36" t="str">
            <v>080102V01</v>
          </cell>
          <cell r="M36" t="str">
            <v>080102F0102</v>
          </cell>
        </row>
        <row r="37">
          <cell r="A37" t="str">
            <v>นร 5332-62-0009</v>
          </cell>
          <cell r="B37" t="str">
            <v>โครงการพัฒนาช่องทางการตลาดสำหรับผู้ประกอบการ SME ปี 2562</v>
          </cell>
          <cell r="C37" t="str">
            <v>โครงการพัฒนาช่องทางการตลาดสำหรับผู้ประกอบการ SME ปี 2562</v>
          </cell>
          <cell r="D37" t="str">
            <v>ด้านการสร้างความสามารถในการแข่งขัน</v>
          </cell>
          <cell r="E37">
            <v>2562</v>
          </cell>
          <cell r="F37" t="str">
            <v>ตุลาคม 2561</v>
          </cell>
          <cell r="G37" t="str">
            <v>กันยายน 2562</v>
          </cell>
          <cell r="H37" t="str">
            <v>ฝ่ายประสานเครือข่ายผู้ให้บริการ SMEs</v>
          </cell>
          <cell r="I37" t="str">
            <v>สำนักงานส่งเสริมวิสาหกิจขนาดกลางและขนาดย่อม</v>
          </cell>
          <cell r="J37" t="str">
            <v>สำนักนายกรัฐมนตรี</v>
          </cell>
          <cell r="L37" t="str">
            <v>080102V01</v>
          </cell>
          <cell r="M37" t="str">
            <v>080102F0101</v>
          </cell>
        </row>
        <row r="38">
          <cell r="A38" t="str">
            <v>นร 5332-62-0010</v>
          </cell>
          <cell r="B38" t="str">
            <v>โครงการส่งเสริมพัฒนาตลาดอิเล็กทรอนิกส์สำหรับ SME ปี 2562</v>
          </cell>
          <cell r="C38" t="str">
            <v>โครงการส่งเสริมพัฒนาตลาดอิเล็กทรอนิกส์สำหรับ SME ปี 2562</v>
          </cell>
          <cell r="D38" t="str">
            <v>ด้านการสร้างความสามารถในการแข่งขัน</v>
          </cell>
          <cell r="E38">
            <v>2562</v>
          </cell>
          <cell r="F38" t="str">
            <v>ตุลาคม 2561</v>
          </cell>
          <cell r="G38" t="str">
            <v>กันยายน 2562</v>
          </cell>
          <cell r="H38" t="str">
            <v>ฝ่ายประสานเครือข่ายผู้ให้บริการ SMEs</v>
          </cell>
          <cell r="I38" t="str">
            <v>สำนักงานส่งเสริมวิสาหกิจขนาดกลางและขนาดย่อม</v>
          </cell>
          <cell r="J38" t="str">
            <v>สำนักนายกรัฐมนตรี</v>
          </cell>
          <cell r="L38" t="str">
            <v>080102V01</v>
          </cell>
          <cell r="M38" t="str">
            <v>080102F0102</v>
          </cell>
        </row>
        <row r="39">
          <cell r="A39" t="str">
            <v>นร 5332-62-0011</v>
          </cell>
          <cell r="B39" t="str">
            <v>โครงการยกระดับมาตรฐานสินค้า</v>
          </cell>
          <cell r="C39" t="str">
            <v>โครงการยกระดับมาตรฐานสินค้า</v>
          </cell>
          <cell r="D39" t="str">
            <v>ด้านการสร้างความสามารถในการแข่งขัน</v>
          </cell>
          <cell r="E39">
            <v>2562</v>
          </cell>
          <cell r="F39" t="str">
            <v>ตุลาคม 2561</v>
          </cell>
          <cell r="G39" t="str">
            <v>กันยายน 2562</v>
          </cell>
          <cell r="H39" t="str">
            <v>ฝ่ายประสานเครือข่ายผู้ให้บริการ SMEs</v>
          </cell>
          <cell r="I39" t="str">
            <v>สำนักงานส่งเสริมวิสาหกิจขนาดกลางและขนาดย่อม</v>
          </cell>
          <cell r="J39" t="str">
            <v>สำนักนายกรัฐมนตรี</v>
          </cell>
          <cell r="L39" t="str">
            <v>080102V01</v>
          </cell>
          <cell r="M39" t="str">
            <v>080102F0101</v>
          </cell>
        </row>
        <row r="40">
          <cell r="A40" t="str">
            <v>นร 5332-63-0001</v>
          </cell>
          <cell r="B40" t="str">
            <v>โครงการส่งเสริมและพัฒนาธุรกิจระดับเติบโต (SME Regular Level)</v>
          </cell>
          <cell r="C40" t="str">
            <v>โครงการส่งเสริมและพัฒนาธุรกิจระดับเติบโต (SME Regular Level)</v>
          </cell>
          <cell r="D40" t="str">
            <v>ด้านการสร้างความสามารถในการแข่งขัน</v>
          </cell>
          <cell r="E40">
            <v>2562</v>
          </cell>
          <cell r="F40" t="str">
            <v>ตุลาคม 2561</v>
          </cell>
          <cell r="G40" t="str">
            <v>กันยายน 2562</v>
          </cell>
          <cell r="H40" t="str">
            <v>ฝ่ายประสานเครือข่ายผู้ให้บริการ SMEs</v>
          </cell>
          <cell r="I40" t="str">
            <v>สำนักงานส่งเสริมวิสาหกิจขนาดกลางและขนาดย่อม</v>
          </cell>
          <cell r="J40" t="str">
            <v>สำนักนายกรัฐมนตรี</v>
          </cell>
          <cell r="L40" t="str">
            <v>080102V01</v>
          </cell>
          <cell r="M40" t="str">
            <v>080102F0102</v>
          </cell>
        </row>
        <row r="41">
          <cell r="A41" t="str">
            <v>นร 5323.01-62-0001</v>
          </cell>
          <cell r="B41" t="str">
            <v>สนับสนุนเครือข่าย SME</v>
          </cell>
          <cell r="C41" t="str">
            <v>สนับสนุนเครือข่าย SME</v>
          </cell>
          <cell r="D41" t="str">
            <v>ด้านการสร้างความสามารถในการแข่งขัน</v>
          </cell>
          <cell r="E41">
            <v>2562</v>
          </cell>
          <cell r="F41" t="str">
            <v>ตุลาคม 2561</v>
          </cell>
          <cell r="G41" t="str">
            <v>กันยายน 2562</v>
          </cell>
          <cell r="H41" t="str">
            <v>ฝ่ายส่งเสริมธุรกิจ SME</v>
          </cell>
          <cell r="I41" t="str">
            <v>สำนักงานส่งเสริมวิสาหกิจขนาดกลางและขนาดย่อม</v>
          </cell>
          <cell r="J41" t="str">
            <v>สำนักนายกรัฐมนตรี</v>
          </cell>
          <cell r="L41" t="str">
            <v>080102V01</v>
          </cell>
          <cell r="M41" t="str">
            <v>080102F0101</v>
          </cell>
        </row>
        <row r="42">
          <cell r="A42" t="str">
            <v>นร 5323.01-62-0003</v>
          </cell>
          <cell r="B42" t="str">
            <v>พัฒนาผู้ประกอบการใหม่ (Early-Stage)</v>
          </cell>
          <cell r="C42" t="str">
            <v>พัฒนาผู้ประกอบการใหม่ (Early-Stage)</v>
          </cell>
          <cell r="D42" t="str">
            <v>ด้านการสร้างความสามารถในการแข่งขัน</v>
          </cell>
          <cell r="E42">
            <v>2562</v>
          </cell>
          <cell r="F42" t="str">
            <v>ตุลาคม 2561</v>
          </cell>
          <cell r="G42" t="str">
            <v>กันยายน 2562</v>
          </cell>
          <cell r="H42" t="str">
            <v>ฝ่ายส่งเสริมธุรกิจ SME</v>
          </cell>
          <cell r="I42" t="str">
            <v>สำนักงานส่งเสริมวิสาหกิจขนาดกลางและขนาดย่อม</v>
          </cell>
          <cell r="J42" t="str">
            <v>สำนักนายกรัฐมนตรี</v>
          </cell>
          <cell r="L42" t="str">
            <v>080102V01</v>
          </cell>
          <cell r="M42" t="str">
            <v>080102F0101</v>
          </cell>
        </row>
        <row r="43">
          <cell r="A43" t="str">
            <v>นร 5323.01-62-0004</v>
          </cell>
          <cell r="B43" t="str">
            <v>โครงการยกระดับธุรกิจเริ่มต้น (Boost up New Entrepreneurs)</v>
          </cell>
          <cell r="C43" t="str">
            <v>โครงการยกระดับธุรกิจเริ่มต้น (Boost up New Entrepreneurs)</v>
          </cell>
          <cell r="D43" t="str">
            <v>ด้านการสร้างความสามารถในการแข่งขัน</v>
          </cell>
          <cell r="E43">
            <v>2562</v>
          </cell>
          <cell r="F43" t="str">
            <v>ตุลาคม 2561</v>
          </cell>
          <cell r="G43" t="str">
            <v>กันยายน 2562</v>
          </cell>
          <cell r="H43" t="str">
            <v>ฝ่ายส่งเสริมธุรกิจ SME</v>
          </cell>
          <cell r="I43" t="str">
            <v>สำนักงานส่งเสริมวิสาหกิจขนาดกลางและขนาดย่อม</v>
          </cell>
          <cell r="J43" t="str">
            <v>สำนักนายกรัฐมนตรี</v>
          </cell>
          <cell r="L43" t="str">
            <v>080102V01</v>
          </cell>
          <cell r="M43" t="str">
            <v>080102F0101</v>
          </cell>
        </row>
        <row r="44">
          <cell r="A44" t="str">
            <v>นร 5323.01-62-0005</v>
          </cell>
          <cell r="B44" t="str">
            <v>พัฒนาผลิตภัณฑ์เพื่อเพิ่มศักยภาพสู่ตลาดสากล</v>
          </cell>
          <cell r="C44" t="str">
            <v>พัฒนาผลิตภัณฑ์เพื่อเพิ่มศักยภาพสู่ตลาดสากล</v>
          </cell>
          <cell r="D44" t="str">
            <v>ด้านการสร้างความสามารถในการแข่งขัน</v>
          </cell>
          <cell r="E44">
            <v>2562</v>
          </cell>
          <cell r="F44" t="str">
            <v>ตุลาคม 2561</v>
          </cell>
          <cell r="G44" t="str">
            <v>กันยายน 2562</v>
          </cell>
          <cell r="H44" t="str">
            <v>ฝ่ายส่งเสริมธุรกิจ SME</v>
          </cell>
          <cell r="I44" t="str">
            <v>สำนักงานส่งเสริมวิสาหกิจขนาดกลางและขนาดย่อม</v>
          </cell>
          <cell r="J44" t="str">
            <v>สำนักนายกรัฐมนตรี</v>
          </cell>
          <cell r="L44" t="str">
            <v>080102V01</v>
          </cell>
          <cell r="M44" t="str">
            <v>080102F0101</v>
          </cell>
        </row>
        <row r="45">
          <cell r="A45" t="str">
            <v>มรภ.สข 1116-62-0006</v>
          </cell>
          <cell r="B45" t="str">
            <v>อบรมเชิงปฏิบัติการทรัพย์สินทางปัญญากับผลงานวิจัยและงานสร้างสรรค์ หลักสูตร “อนุสิทธิบัตรและสิทธิบัตรการออกแบบ”</v>
          </cell>
          <cell r="C45" t="str">
            <v>อบรมเชิงปฏิบัติการทรัพย์สินทางปัญญากับผลงานวิจัยและงานสร้างสรรค์   หลักสูตร “อนุสิทธิบัตรและสิทธิบัตรการออกแบบ”</v>
          </cell>
          <cell r="D45" t="str">
            <v>ด้านการสร้างความสามารถในการแข่งขัน</v>
          </cell>
          <cell r="E45">
            <v>2562</v>
          </cell>
          <cell r="F45" t="str">
            <v>สิงหาคม 2562</v>
          </cell>
          <cell r="G45" t="str">
            <v>สิงหาคม 2562</v>
          </cell>
          <cell r="H45" t="str">
            <v>สถาบันวิจัยและพัฒนา</v>
          </cell>
          <cell r="I45" t="str">
            <v>มหาวิทยาลัยราชภัฏสงขลา</v>
          </cell>
          <cell r="J45" t="str">
            <v>กระทรวงการอุดมศึกษา วิทยาศาสตร์ วิจัยและนวัตกรรม</v>
          </cell>
          <cell r="L45" t="str">
            <v>080102V01</v>
          </cell>
          <cell r="M45" t="str">
            <v>080102F0101</v>
          </cell>
        </row>
        <row r="46">
          <cell r="A46" t="str">
            <v>นธ0033-62-0001</v>
          </cell>
          <cell r="B46" t="str">
            <v>โครงการเสริมสร้างผู้ประกอบการเป็น Smart SME OTOP และก้าวสู่ 4.0</v>
          </cell>
          <cell r="C46" t="str">
            <v>โครงการเสริมสร้างผู้ประกอบการเป็น Smart SME OTOP และก้าวสู่ 4.0</v>
          </cell>
          <cell r="D46" t="str">
            <v>ด้านการสร้างความสามารถในการแข่งขัน</v>
          </cell>
          <cell r="E46">
            <v>2562</v>
          </cell>
          <cell r="F46" t="str">
            <v>ตุลาคม 2561</v>
          </cell>
          <cell r="G46" t="str">
            <v>กันยายน 2562</v>
          </cell>
          <cell r="H46" t="str">
            <v>สำนักงานอุตสาหกรรมจังหวัดนราธิวาส</v>
          </cell>
          <cell r="I46" t="str">
            <v>สำนักงานปลัดกระทรวงอุตสาหกรรม(ราชการบริหารส่วนภูมิภาค)</v>
          </cell>
          <cell r="J46" t="str">
            <v>กระทรวงอุตสาหกรรม</v>
          </cell>
          <cell r="L46" t="str">
            <v>080102V01</v>
          </cell>
          <cell r="M46" t="str">
            <v>080102F0101</v>
          </cell>
        </row>
        <row r="47">
          <cell r="A47" t="str">
            <v>พณ 0701-62-0003</v>
          </cell>
          <cell r="B47" t="str">
            <v>โครงการสร้างค่านิยมและปลูกจิตสำนึกด้านทรัพย์สินทางปัญญา</v>
          </cell>
          <cell r="C47" t="str">
            <v>โครงการสร้างค่านิยมและปลูกจิตสำนึกด้านทรัพย์สินทางปัญญา</v>
          </cell>
          <cell r="D47" t="str">
            <v>ด้านการสร้างความสามารถในการแข่งขัน</v>
          </cell>
          <cell r="E47">
            <v>2562</v>
          </cell>
          <cell r="F47" t="str">
            <v>ตุลาคม 2561</v>
          </cell>
          <cell r="G47" t="str">
            <v>กันยายน 2562</v>
          </cell>
          <cell r="H47" t="str">
            <v>สำนักบริหารกลาง</v>
          </cell>
          <cell r="I47" t="str">
            <v>กรมทรัพย์สินทางปัญญา</v>
          </cell>
          <cell r="J47" t="str">
            <v>กระทรวงพาณิชย์</v>
          </cell>
          <cell r="L47" t="str">
            <v>080102V01</v>
          </cell>
          <cell r="M47" t="str">
            <v>080102F0101</v>
          </cell>
        </row>
        <row r="48">
          <cell r="A48" t="str">
            <v>กษ 0402/...-61-0010</v>
          </cell>
          <cell r="B48" t="str">
            <v>โครงการพัฒนาผู้ประกอบการวิสาหกิจชุมชน ปีงบประมาณ พ.ศ. 2562</v>
          </cell>
          <cell r="C48" t="str">
            <v>โครงการพัฒนาผู้ประกอบการวิสาหกิจชุมชน ปีงบประมาณ พ.ศ. 2562</v>
          </cell>
          <cell r="D48" t="str">
            <v>ด้านการสร้างความสามารถในการแข่งขัน</v>
          </cell>
          <cell r="E48">
            <v>2562</v>
          </cell>
          <cell r="F48" t="str">
            <v>ตุลาคม 2561</v>
          </cell>
          <cell r="G48" t="str">
            <v>กันยายน 2562</v>
          </cell>
          <cell r="H48" t="str">
            <v>สำนักแผนงานและโครงการพิเศษ</v>
          </cell>
          <cell r="I48" t="str">
            <v>กรมตรวจบัญชีสหกรณ์</v>
          </cell>
          <cell r="J48" t="str">
            <v>กระทรวงเกษตรและสหกรณ์</v>
          </cell>
          <cell r="L48" t="str">
            <v>080102V01</v>
          </cell>
          <cell r="M48" t="str">
            <v>080102F0101</v>
          </cell>
        </row>
        <row r="49">
          <cell r="A49" t="str">
            <v>พณ 0819-63-0001</v>
          </cell>
          <cell r="B49" t="str">
            <v>การยกระดับขีดความสามารถด้านบัญชีของ SME ไทยด้วยองค์ความรู้และนวัตกรรม</v>
          </cell>
          <cell r="C49" t="str">
            <v>การยกระดับขีดความสามารถด้านบัญชีของ SME ไทยด้วยองค์ความรู้และนวัตกรรม</v>
          </cell>
          <cell r="D49" t="str">
            <v>ด้านการสร้างความสามารถในการแข่งขัน</v>
          </cell>
          <cell r="E49">
            <v>2563</v>
          </cell>
          <cell r="F49" t="str">
            <v>ตุลาคม 2562</v>
          </cell>
          <cell r="G49" t="str">
            <v>กันยายน 2563</v>
          </cell>
          <cell r="H49" t="str">
            <v>กองกำกับบัญชีธุรกิจ</v>
          </cell>
          <cell r="I49" t="str">
            <v>กรมพัฒนาธุรกิจการค้า</v>
          </cell>
          <cell r="J49" t="str">
            <v>กระทรวงพาณิชย์</v>
          </cell>
          <cell r="L49" t="str">
            <v>080102V01</v>
          </cell>
          <cell r="M49" t="str">
            <v>080102F0101</v>
          </cell>
        </row>
        <row r="50">
          <cell r="A50" t="str">
            <v>พณ 0806-63-0001</v>
          </cell>
          <cell r="B50" t="str">
            <v>โครงการพัฒนาระบบอำนวยความสะดวกการค้นหาคู่ค้าและเชื่อมโยงพันธมิตรธุรกิจ</v>
          </cell>
          <cell r="C50" t="str">
            <v>โครงการพัฒนาระบบอำนวยความสะดวกการค้นหาคู่ค้าและเชื่อมโยงพันธมิตรธุรกิจ</v>
          </cell>
          <cell r="D50" t="str">
            <v>ด้านการสร้างความสามารถในการแข่งขัน</v>
          </cell>
          <cell r="E50">
            <v>2563</v>
          </cell>
          <cell r="F50" t="str">
            <v>ตุลาคม 2562</v>
          </cell>
          <cell r="G50" t="str">
            <v>กันยายน 2563</v>
          </cell>
          <cell r="H50" t="str">
            <v>กองข้อมูลธุรกิจ</v>
          </cell>
          <cell r="I50" t="str">
            <v>กรมพัฒนาธุรกิจการค้า</v>
          </cell>
          <cell r="J50" t="str">
            <v>กระทรวงพาณิชย์</v>
          </cell>
          <cell r="L50" t="str">
            <v>080102V02</v>
          </cell>
          <cell r="M50" t="str">
            <v>080102F0202</v>
          </cell>
        </row>
        <row r="51">
          <cell r="A51" t="str">
            <v>พณ 0811-63-0001</v>
          </cell>
          <cell r="B51" t="str">
            <v>ส่งเสริมและสร้างมาตรฐานด้านธรรมาภิบาลธุรกิจ</v>
          </cell>
          <cell r="C51" t="str">
            <v>ส่งเสริมและสร้างมาตรฐานด้านธรรมาภิบาลธุรกิจ</v>
          </cell>
          <cell r="D51" t="str">
            <v>ด้านการสร้างความสามารถในการแข่งขัน</v>
          </cell>
          <cell r="E51">
            <v>2563</v>
          </cell>
          <cell r="F51" t="str">
            <v>ตุลาคม 2562</v>
          </cell>
          <cell r="G51" t="str">
            <v>กันยายน 2563</v>
          </cell>
          <cell r="H51" t="str">
            <v>กองธรรมาภิบาลธุรกิจ</v>
          </cell>
          <cell r="I51" t="str">
            <v>กรมพัฒนาธุรกิจการค้า</v>
          </cell>
          <cell r="J51" t="str">
            <v>กระทรวงพาณิชย์</v>
          </cell>
          <cell r="L51" t="str">
            <v>080102V01</v>
          </cell>
          <cell r="M51" t="str">
            <v>080102F0101</v>
          </cell>
        </row>
        <row r="52">
          <cell r="A52" t="str">
            <v>พณ 0813-63-0001</v>
          </cell>
          <cell r="B52" t="str">
            <v>ยกระดับศักยภาพธุรกิจบริการที่มีมูลค่าเพิ่มสูง</v>
          </cell>
          <cell r="C52" t="str">
            <v>ยกระดับศักยภาพธุรกิจบริการที่มีมูลค่าเพิ่มสูง</v>
          </cell>
          <cell r="D52" t="str">
            <v>ด้านการสร้างความสามารถในการแข่งขัน</v>
          </cell>
          <cell r="E52">
            <v>2563</v>
          </cell>
          <cell r="F52" t="str">
            <v>ตุลาคม 2562</v>
          </cell>
          <cell r="G52" t="str">
            <v>กันยายน 2563</v>
          </cell>
          <cell r="H52" t="str">
            <v>กองธุรกิจบริการ</v>
          </cell>
          <cell r="I52" t="str">
            <v>กรมพัฒนาธุรกิจการค้า</v>
          </cell>
          <cell r="J52" t="str">
            <v>กระทรวงพาณิชย์</v>
          </cell>
          <cell r="L52" t="str">
            <v>080102V01</v>
          </cell>
          <cell r="M52" t="str">
            <v>080102F0101</v>
          </cell>
        </row>
        <row r="53">
          <cell r="A53" t="str">
            <v>ศธ 0569.01(2)-63-0001</v>
          </cell>
          <cell r="B53" t="str">
            <v>สร้างเครือข่ายและการส่งเสริมการตลาดสำหรับผู้ประกอบการธุรกิจหมู่บ้าน โดยใช้นวัตกรรมดิจิทัล</v>
          </cell>
          <cell r="C53" t="str">
            <v>สร้างเครือข่ายและการส่งเสริมการตลาดสำหรับผู้ประกอบการธุรกิจหมู่บ้าน โดยใช้นวัตกรรมดิจิทัล</v>
          </cell>
          <cell r="D53" t="str">
            <v>ด้านการสร้างความสามารถในการแข่งขัน</v>
          </cell>
          <cell r="E53">
            <v>2563</v>
          </cell>
          <cell r="F53" t="str">
            <v>ตุลาคม 2562</v>
          </cell>
          <cell r="G53" t="str">
            <v>กันยายน 2563</v>
          </cell>
          <cell r="H53" t="str">
            <v>กองนโยบายและแผน</v>
          </cell>
          <cell r="I53" t="str">
            <v>มหาวิทยาลัยราชภัฏชัยภูมิ</v>
          </cell>
          <cell r="J53" t="str">
            <v>กระทรวงการอุดมศึกษา วิทยาศาสตร์ วิจัยและนวัตกรรม</v>
          </cell>
          <cell r="L53" t="str">
            <v>080102V01</v>
          </cell>
          <cell r="M53" t="str">
            <v>080102F0101</v>
          </cell>
        </row>
        <row r="54">
          <cell r="A54" t="str">
            <v>รง 0404-63-0026</v>
          </cell>
          <cell r="B54" t="str">
            <v>โครงการพัฒนาผู้ประกิจการรายย่อยรองรับเศรษฐกิจชุมชน</v>
          </cell>
          <cell r="C54" t="str">
            <v>โครงการพัฒนาผู้ประกิจการรายย่อยรองรับเศรษฐกิจชุมชน</v>
          </cell>
          <cell r="D54" t="str">
            <v>ด้านการสร้างความสามารถในการแข่งขัน</v>
          </cell>
          <cell r="E54">
            <v>2563</v>
          </cell>
          <cell r="F54" t="str">
            <v>กรกฎาคม 2563</v>
          </cell>
          <cell r="G54" t="str">
            <v>กันยายน 2563</v>
          </cell>
          <cell r="H54" t="str">
            <v>กองแผนงานและสารสนเทศ</v>
          </cell>
          <cell r="I54" t="str">
            <v>กรมพัฒนาฝีมือแรงงาน</v>
          </cell>
          <cell r="J54" t="str">
            <v>กระทรวงแรงงาน</v>
          </cell>
          <cell r="L54" t="str">
            <v>080102V01</v>
          </cell>
          <cell r="M54" t="str">
            <v>080102F0102</v>
          </cell>
        </row>
        <row r="55">
          <cell r="A55" t="str">
            <v>อก 0402-63-0002</v>
          </cell>
          <cell r="B55" t="str">
            <v>(63)โครงการพัฒนาศักยภาพผู้ประกอบการสู่การเป็น Smart SME และ Global SME</v>
          </cell>
          <cell r="C55" t="str">
            <v>(63)โครงการพัฒนาศักยภาพผู้ประกอบการสู่การเป็น Smart SME และ Global SME</v>
          </cell>
          <cell r="D55" t="str">
            <v>ด้านการสร้างความสามารถในการแข่งขัน</v>
          </cell>
          <cell r="E55">
            <v>2563</v>
          </cell>
          <cell r="F55" t="str">
            <v>ตุลาคม 2562</v>
          </cell>
          <cell r="G55" t="str">
            <v>กันยายน 2563</v>
          </cell>
          <cell r="H55" t="str">
            <v>กองพัฒนาขีดความสามารถธุรกิจอุตสาหกรรม</v>
          </cell>
          <cell r="I55" t="str">
            <v>กรมส่งเสริมอุตสาหกรรม</v>
          </cell>
          <cell r="J55" t="str">
            <v>กระทรวงอุตสาหกรรม</v>
          </cell>
          <cell r="L55" t="str">
            <v>080102V01</v>
          </cell>
          <cell r="M55" t="str">
            <v>080102F0102</v>
          </cell>
        </row>
        <row r="56">
          <cell r="A56" t="str">
            <v>อก 0402-63-0004</v>
          </cell>
          <cell r="B56" t="str">
            <v>(63)โครงการเพิ่มศักยภาพและยกระดับเทคโนโลยีอุตสาหกรรม</v>
          </cell>
          <cell r="C56" t="str">
            <v>(63)โครงการเพิ่มศักยภาพและยกระดับเทคโนโลยีอุตสาหกรรม</v>
          </cell>
          <cell r="D56" t="str">
            <v>ด้านการสร้างความสามารถในการแข่งขัน</v>
          </cell>
          <cell r="E56">
            <v>2563</v>
          </cell>
          <cell r="F56" t="str">
            <v>ตุลาคม 2562</v>
          </cell>
          <cell r="G56" t="str">
            <v>กันยายน 2563</v>
          </cell>
          <cell r="H56" t="str">
            <v>กองพัฒนาขีดความสามารถธุรกิจอุตสาหกรรม</v>
          </cell>
          <cell r="I56" t="str">
            <v>กรมส่งเสริมอุตสาหกรรม</v>
          </cell>
          <cell r="J56" t="str">
            <v>กระทรวงอุตสาหกรรม</v>
          </cell>
          <cell r="L56" t="str">
            <v>080102V01</v>
          </cell>
          <cell r="M56" t="str">
            <v>080102F0102</v>
          </cell>
        </row>
        <row r="57">
          <cell r="A57" t="str">
            <v>อก 0402-63-0005</v>
          </cell>
          <cell r="B57" t="str">
            <v>(63)โครงการพัฒนาการรวมกลุ่ม SMEs และเชื่อมโยงอุตสาหกรรม</v>
          </cell>
          <cell r="C57" t="str">
            <v>(63)โครงการพัฒนาการรวมกลุ่ม SMEs และเชื่อมโยงอุตสาหกรรม</v>
          </cell>
          <cell r="D57" t="str">
            <v>ด้านการสร้างความสามารถในการแข่งขัน</v>
          </cell>
          <cell r="E57">
            <v>2563</v>
          </cell>
          <cell r="F57" t="str">
            <v>ตุลาคม 2562</v>
          </cell>
          <cell r="G57" t="str">
            <v>กันยายน 2563</v>
          </cell>
          <cell r="H57" t="str">
            <v>กองพัฒนาขีดความสามารถธุรกิจอุตสาหกรรม</v>
          </cell>
          <cell r="I57" t="str">
            <v>กรมส่งเสริมอุตสาหกรรม</v>
          </cell>
          <cell r="J57" t="str">
            <v>กระทรวงอุตสาหกรรม</v>
          </cell>
          <cell r="L57" t="str">
            <v>080102V01</v>
          </cell>
          <cell r="M57" t="str">
            <v>080102F0101</v>
          </cell>
        </row>
        <row r="58">
          <cell r="A58" t="str">
            <v>อก 0402-63-0006</v>
          </cell>
          <cell r="B58" t="str">
            <v>(63)โครงการบ่มเพาะ SMEs ที่มีศักยภาพให้มีความพร้อมในการขยายสู่ตลาดทุน</v>
          </cell>
          <cell r="C58" t="str">
            <v>(63)โครงการบ่มเพาะ SMEs ที่มีศักยภาพให้มีความพร้อมในการขยายสู่ตลาดทุน</v>
          </cell>
          <cell r="D58" t="str">
            <v>ด้านการสร้างความสามารถในการแข่งขัน</v>
          </cell>
          <cell r="E58">
            <v>2563</v>
          </cell>
          <cell r="F58" t="str">
            <v>ตุลาคม 2562</v>
          </cell>
          <cell r="G58" t="str">
            <v>กันยายน 2563</v>
          </cell>
          <cell r="H58" t="str">
            <v>กองพัฒนาขีดความสามารถธุรกิจอุตสาหกรรม</v>
          </cell>
          <cell r="I58" t="str">
            <v>กรมส่งเสริมอุตสาหกรรม</v>
          </cell>
          <cell r="J58" t="str">
            <v>กระทรวงอุตสาหกรรม</v>
          </cell>
          <cell r="L58" t="str">
            <v>080102V01</v>
          </cell>
          <cell r="M58" t="str">
            <v>080102F0101</v>
          </cell>
        </row>
        <row r="59">
          <cell r="A59" t="str">
            <v>อก 0403-63-0001</v>
          </cell>
          <cell r="B59" t="str">
            <v>(63)โครงการเพิ่มศักยภาพ SMEs ด้วยระบบเทคโนโลยีดิจิทัล (Digital for SMEs)</v>
          </cell>
          <cell r="C59" t="str">
            <v>(63)โครงการเพิ่มศักยภาพ SMEs ด้วยระบบเทคโนโลยีดิจิทัล (Digital for SMEs)</v>
          </cell>
          <cell r="D59" t="str">
            <v>ด้านการสร้างความสามารถในการแข่งขัน</v>
          </cell>
          <cell r="E59">
            <v>2563</v>
          </cell>
          <cell r="F59" t="str">
            <v>ตุลาคม 2562</v>
          </cell>
          <cell r="G59" t="str">
            <v>กันยายน 2563</v>
          </cell>
          <cell r="H59" t="str">
            <v>กองพัฒนาดิจิทัลอุตสาหกรรม</v>
          </cell>
          <cell r="I59" t="str">
            <v>กรมส่งเสริมอุตสาหกรรม</v>
          </cell>
          <cell r="J59" t="str">
            <v>กระทรวงอุตสาหกรรม</v>
          </cell>
          <cell r="L59" t="str">
            <v>080102V01</v>
          </cell>
          <cell r="M59" t="str">
            <v>080102F0102</v>
          </cell>
        </row>
        <row r="60">
          <cell r="A60" t="str">
            <v>อก 0405-63-0001</v>
          </cell>
          <cell r="B60" t="str">
            <v>(63)โครงการยกระดับศักยภาพวิสาหกิจชุมชน สู่การเป็นผู้ประกอบการมืออาชีพ</v>
          </cell>
          <cell r="C60" t="str">
            <v>(63)โครงการยกระดับศักยภาพวิสาหกิจชุมชน สู่การเป็นผู้ประกอบการมืออาชีพ</v>
          </cell>
          <cell r="D60" t="str">
            <v>ด้านการสร้างความสามารถในการแข่งขัน</v>
          </cell>
          <cell r="E60">
            <v>2563</v>
          </cell>
          <cell r="F60" t="str">
            <v>ตุลาคม 2562</v>
          </cell>
          <cell r="G60" t="str">
            <v>กันยายน 2563</v>
          </cell>
          <cell r="H60" t="str">
            <v>กองพัฒนาอุตสาหกรรมชุมชน</v>
          </cell>
          <cell r="I60" t="str">
            <v>กรมส่งเสริมอุตสาหกรรม</v>
          </cell>
          <cell r="J60" t="str">
            <v>กระทรวงอุตสาหกรรม</v>
          </cell>
          <cell r="L60" t="str">
            <v>080102V01</v>
          </cell>
          <cell r="M60" t="str">
            <v>080102F0101</v>
          </cell>
        </row>
        <row r="61">
          <cell r="A61" t="str">
            <v>อก 0405-63-0002</v>
          </cell>
          <cell r="B61" t="str">
            <v>(63)โครงการพัฒนาผลิตภัณฑ์ชุมชนด้วยทุนทางวัฒนธรรมและภูมิปัญญาสู่สากล</v>
          </cell>
          <cell r="C61" t="str">
            <v>(63)โครงการพัฒนาผลิตภัณฑ์ชุมชนด้วยทุนทางวัฒนธรรมและภูมิปัญญาสู่สากล</v>
          </cell>
          <cell r="D61" t="str">
            <v>ด้านการสร้างความสามารถในการแข่งขัน</v>
          </cell>
          <cell r="E61">
            <v>2563</v>
          </cell>
          <cell r="F61" t="str">
            <v>ตุลาคม 2562</v>
          </cell>
          <cell r="G61" t="str">
            <v>กันยายน 2563</v>
          </cell>
          <cell r="H61" t="str">
            <v>กองพัฒนาอุตสาหกรรมชุมชน</v>
          </cell>
          <cell r="I61" t="str">
            <v>กรมส่งเสริมอุตสาหกรรม</v>
          </cell>
          <cell r="J61" t="str">
            <v>กระทรวงอุตสาหกรรม</v>
          </cell>
          <cell r="L61" t="str">
            <v>080102V01</v>
          </cell>
          <cell r="M61" t="str">
            <v>080102F0101</v>
          </cell>
        </row>
        <row r="62">
          <cell r="A62" t="str">
            <v>อก 0405-63-0003</v>
          </cell>
          <cell r="B62" t="str">
            <v>(63)โครงการพัฒนาหมู่บ้านอุตสาหกรรมสร้างสรรค์และส่งเสริมช่องทางการตลาด</v>
          </cell>
          <cell r="C62" t="str">
            <v>(63)โครงการพัฒนาหมู่บ้านอุตสาหกรรมสร้างสรรค์และส่งเสริมช่องทางการตลาด</v>
          </cell>
          <cell r="D62" t="str">
            <v>ด้านการสร้างความสามารถในการแข่งขัน</v>
          </cell>
          <cell r="E62">
            <v>2563</v>
          </cell>
          <cell r="F62" t="str">
            <v>ตุลาคม 2562</v>
          </cell>
          <cell r="G62" t="str">
            <v>กันยายน 2563</v>
          </cell>
          <cell r="H62" t="str">
            <v>กองพัฒนาอุตสาหกรรมชุมชน</v>
          </cell>
          <cell r="I62" t="str">
            <v>กรมส่งเสริมอุตสาหกรรม</v>
          </cell>
          <cell r="J62" t="str">
            <v>กระทรวงอุตสาหกรรม</v>
          </cell>
          <cell r="L62" t="str">
            <v>080102V01</v>
          </cell>
          <cell r="M62" t="str">
            <v>080102F0101</v>
          </cell>
        </row>
        <row r="63">
          <cell r="A63" t="str">
            <v>อก 0405-63-0006</v>
          </cell>
          <cell r="B63" t="str">
            <v>(63)โครงการพัฒนาศักยภาพและยกระดับผู้ผลิตผลิตภัณฑ์หนึ่งตำบล หนึ่งผลิตภัณฑ์</v>
          </cell>
          <cell r="C63" t="str">
            <v>(63)โครงการพัฒนาศักยภาพและยกระดับผู้ผลิตผลิตภัณฑ์หนึ่งตำบล หนึ่งผลิตภัณฑ์</v>
          </cell>
          <cell r="D63" t="str">
            <v>ด้านการสร้างความสามารถในการแข่งขัน</v>
          </cell>
          <cell r="E63">
            <v>2563</v>
          </cell>
          <cell r="F63" t="str">
            <v>ตุลาคม 2562</v>
          </cell>
          <cell r="G63" t="str">
            <v>กันยายน 2563</v>
          </cell>
          <cell r="H63" t="str">
            <v>กองพัฒนาอุตสาหกรรมชุมชน</v>
          </cell>
          <cell r="I63" t="str">
            <v>กรมส่งเสริมอุตสาหกรรม</v>
          </cell>
          <cell r="J63" t="str">
            <v>กระทรวงอุตสาหกรรม</v>
          </cell>
          <cell r="L63" t="str">
            <v>080102V01</v>
          </cell>
          <cell r="M63" t="str">
            <v>080102F0101</v>
          </cell>
        </row>
        <row r="64">
          <cell r="A64" t="str">
            <v>พณ 0816-63-0003</v>
          </cell>
          <cell r="B64" t="str">
            <v>พัฒนาระบบบริหารข้อมูล Trustmarkthai.com</v>
          </cell>
          <cell r="C64" t="str">
            <v>พัฒนาระบบบริหารข้อมูล Trustmarkthai.com</v>
          </cell>
          <cell r="D64" t="str">
            <v>ด้านการสร้างความสามารถในการแข่งขัน</v>
          </cell>
          <cell r="E64">
            <v>2563</v>
          </cell>
          <cell r="F64" t="str">
            <v>ตุลาคม 2562</v>
          </cell>
          <cell r="G64" t="str">
            <v>กันยายน 2563</v>
          </cell>
          <cell r="H64" t="str">
            <v>กองพาณิชย์อิเล็กทรอนิกส์</v>
          </cell>
          <cell r="I64" t="str">
            <v>กรมพัฒนาธุรกิจการค้า</v>
          </cell>
          <cell r="J64" t="str">
            <v>กระทรวงพาณิชย์</v>
          </cell>
          <cell r="L64" t="str">
            <v>080102V02</v>
          </cell>
          <cell r="M64" t="str">
            <v>080102F0202</v>
          </cell>
        </row>
        <row r="65">
          <cell r="A65" t="str">
            <v>พณ 0310-63-0004</v>
          </cell>
          <cell r="B65" t="str">
            <v>โครงการกำกับดูแลมาตรฐานส่งออกสินค้าเกษตร</v>
          </cell>
          <cell r="C65" t="str">
            <v>โครงการกำกับดูแลมาตรฐานส่งออกสินค้าเกษตร</v>
          </cell>
          <cell r="D65" t="str">
            <v>ด้านการสร้างความสามารถในการแข่งขัน</v>
          </cell>
          <cell r="E65">
            <v>2563</v>
          </cell>
          <cell r="F65" t="str">
            <v>ตุลาคม 2562</v>
          </cell>
          <cell r="G65" t="str">
            <v>กันยายน 2563</v>
          </cell>
          <cell r="H65" t="str">
            <v>กองมาตรฐานสินค้านำเข้าส่งออก</v>
          </cell>
          <cell r="I65" t="str">
            <v>กรมการค้าต่างประเทศ</v>
          </cell>
          <cell r="J65" t="str">
            <v>กระทรวงพาณิชย์</v>
          </cell>
          <cell r="L65" t="str">
            <v>080102V02</v>
          </cell>
          <cell r="M65" t="str">
            <v>080102F0201</v>
          </cell>
        </row>
        <row r="66">
          <cell r="A66" t="str">
            <v>กษ 0517-63-0001</v>
          </cell>
          <cell r="B66" t="str">
            <v>โครงการยกระดับคุณภาพมาตรฐานสินค้าและบริการ (ปี2563)</v>
          </cell>
          <cell r="C66" t="str">
            <v>โครงการยกระดับคุณภาพมาตรฐานสินค้าและบริการ (ปี2563)</v>
          </cell>
          <cell r="D66" t="str">
            <v>ด้านการสร้างความสามารถในการแข่งขัน</v>
          </cell>
          <cell r="E66">
            <v>2563</v>
          </cell>
          <cell r="F66" t="str">
            <v>ตุลาคม 2562</v>
          </cell>
          <cell r="G66" t="str">
            <v>กันยายน 2563</v>
          </cell>
          <cell r="H66" t="str">
            <v>กองวิจัยและพัฒนาเทคโนโลยีอุตสาหกรรมสัตว์น้ำ</v>
          </cell>
          <cell r="I66" t="str">
            <v>กรมประมง</v>
          </cell>
          <cell r="J66" t="str">
            <v>กระทรวงเกษตรและสหกรณ์</v>
          </cell>
          <cell r="L66" t="str">
            <v>080102V01</v>
          </cell>
          <cell r="M66" t="str">
            <v>080102F0102</v>
          </cell>
        </row>
        <row r="67">
          <cell r="A67" t="str">
            <v>ฝตป.(คก)5331.1-63-0001</v>
          </cell>
          <cell r="B67" t="str">
            <v>โครงการพัฒนาเศรษฐกิจฐานรากยุค 4.0</v>
          </cell>
          <cell r="C67" t="str">
            <v>โครงการพัฒนาเศรษฐกิจฐานรากยุค 4.0</v>
          </cell>
          <cell r="D67" t="str">
            <v>ด้านการสร้างความสามารถในการแข่งขัน</v>
          </cell>
          <cell r="E67">
            <v>2563</v>
          </cell>
          <cell r="F67" t="str">
            <v>ตุลาคม 2562</v>
          </cell>
          <cell r="G67" t="str">
            <v>กันยายน 2563</v>
          </cell>
          <cell r="H67" t="str">
            <v>ฝ่ายติดตามและประเมินผลโครงการ</v>
          </cell>
          <cell r="I67" t="str">
            <v>สำนักงานส่งเสริมวิสาหกิจขนาดกลางและขนาดย่อม</v>
          </cell>
          <cell r="J67" t="str">
            <v>สำนักนายกรัฐมนตรี</v>
          </cell>
          <cell r="L67" t="str">
            <v>080102V01</v>
          </cell>
          <cell r="M67" t="str">
            <v>080102F0102</v>
          </cell>
        </row>
        <row r="68">
          <cell r="A68" t="str">
            <v>ฝตป.(คก)5331.1-63-0005</v>
          </cell>
          <cell r="B68" t="str">
            <v>โครงการพัฒนาระบบการให้ความรู้ในการดำเนินธุรกิจแบบครบวงจร (SME Academy 365)</v>
          </cell>
          <cell r="C68" t="str">
            <v>โครงการพัฒนาระบบการให้ความรู้ในการดำเนินธุรกิจแบบครบวงจร  (SME Academy 365)</v>
          </cell>
          <cell r="D68" t="str">
            <v>ด้านการสร้างความสามารถในการแข่งขัน</v>
          </cell>
          <cell r="E68">
            <v>2563</v>
          </cell>
          <cell r="F68" t="str">
            <v>กุมภาพันธ์ 2563</v>
          </cell>
          <cell r="G68" t="str">
            <v>กุมภาพันธ์ 2564</v>
          </cell>
          <cell r="H68" t="str">
            <v>ฝ่ายติดตามและประเมินผลโครงการ</v>
          </cell>
          <cell r="I68" t="str">
            <v>สำนักงานส่งเสริมวิสาหกิจขนาดกลางและขนาดย่อม</v>
          </cell>
          <cell r="J68" t="str">
            <v>สำนักนายกรัฐมนตรี</v>
          </cell>
          <cell r="L68" t="str">
            <v>080102V01</v>
          </cell>
          <cell r="M68" t="str">
            <v>080102F0101</v>
          </cell>
        </row>
        <row r="69">
          <cell r="A69" t="str">
            <v>วท 6401-63-0003</v>
          </cell>
          <cell r="B69" t="str">
            <v>แผนพัฒนาพื้นที่และเมืองน่าอยู่อัจฉริยะ</v>
          </cell>
          <cell r="C69" t="str">
            <v>แผนพัฒนาพื้นที่และเมืองน่าอยู่อัจฉริยะ</v>
          </cell>
          <cell r="D69" t="str">
            <v>ด้านการสร้างความสามารถในการแข่งขัน</v>
          </cell>
          <cell r="E69">
            <v>2563</v>
          </cell>
          <cell r="F69" t="str">
            <v>ตุลาคม 2562</v>
          </cell>
          <cell r="G69" t="str">
            <v>กันยายน 2563</v>
          </cell>
          <cell r="H69" t="str">
            <v>ฝ่ายบริหารองค์กร</v>
          </cell>
          <cell r="I69" t="str">
            <v>สำนักงานนวัตกรรมแห่งชาติ (องค์การมหาชน) (สนช.)</v>
          </cell>
          <cell r="J69" t="str">
            <v>กระทรวงการอุดมศึกษา วิทยาศาสตร์ วิจัยและนวัตกรรม</v>
          </cell>
          <cell r="L69" t="str">
            <v>080102V04</v>
          </cell>
          <cell r="M69" t="str">
            <v>080102F0401</v>
          </cell>
        </row>
        <row r="70">
          <cell r="A70" t="str">
            <v>นร 5332-63-0002</v>
          </cell>
          <cell r="B70" t="str">
            <v>โครงการปั้นดาว</v>
          </cell>
          <cell r="C70" t="str">
            <v>โครงการปั้นดาว</v>
          </cell>
          <cell r="D70" t="str">
            <v>ด้านการสร้างความสามารถในการแข่งขัน</v>
          </cell>
          <cell r="E70">
            <v>2563</v>
          </cell>
          <cell r="F70" t="str">
            <v>ตุลาคม 2562</v>
          </cell>
          <cell r="G70" t="str">
            <v>กันยายน 2563</v>
          </cell>
          <cell r="H70" t="str">
            <v>ฝ่ายประสานเครือข่ายผู้ให้บริการ SMEs</v>
          </cell>
          <cell r="I70" t="str">
            <v>สำนักงานส่งเสริมวิสาหกิจขนาดกลางและขนาดย่อม</v>
          </cell>
          <cell r="J70" t="str">
            <v>สำนักนายกรัฐมนตรี</v>
          </cell>
          <cell r="L70" t="str">
            <v>080102V01</v>
          </cell>
          <cell r="M70" t="str">
            <v>080102F0101</v>
          </cell>
        </row>
        <row r="71">
          <cell r="A71" t="str">
            <v>นร 5332-63-0004</v>
          </cell>
          <cell r="B71" t="str">
            <v>โครงการพัฒนาสู่สุดยอดเอสเอ็มอีจังหวัด (SME Provincial Champions) ปี 2563</v>
          </cell>
          <cell r="C71" t="str">
            <v>โครงการพัฒนาสู่สุดยอดเอสเอ็มอีจังหวัด (SME Provincial Champions) ปี 2563</v>
          </cell>
          <cell r="D71" t="str">
            <v>ด้านการสร้างความสามารถในการแข่งขัน</v>
          </cell>
          <cell r="E71">
            <v>2563</v>
          </cell>
          <cell r="F71" t="str">
            <v>ตุลาคม 2562</v>
          </cell>
          <cell r="G71" t="str">
            <v>กันยายน 2563</v>
          </cell>
          <cell r="H71" t="str">
            <v>ฝ่ายประสานเครือข่ายผู้ให้บริการ SMEs</v>
          </cell>
          <cell r="I71" t="str">
            <v>สำนักงานส่งเสริมวิสาหกิจขนาดกลางและขนาดย่อม</v>
          </cell>
          <cell r="J71" t="str">
            <v>สำนักนายกรัฐมนตรี</v>
          </cell>
          <cell r="L71" t="str">
            <v>080102V01</v>
          </cell>
          <cell r="M71" t="str">
            <v>080102F0102</v>
          </cell>
        </row>
        <row r="72">
          <cell r="A72" t="str">
            <v>นร 5332-63-0005</v>
          </cell>
          <cell r="B72" t="str">
            <v>โครงการส่งเสริมและพัฒนาธุรกิจระดับเติบโต (SME Regular Level) ปี 2563</v>
          </cell>
          <cell r="C72" t="str">
            <v>โครงการส่งเสริมและพัฒนาธุรกิจระดับเติบโต (SME Regular Level) ปี 2563</v>
          </cell>
          <cell r="D72" t="str">
            <v>ด้านการสร้างความสามารถในการแข่งขัน</v>
          </cell>
          <cell r="E72">
            <v>2563</v>
          </cell>
          <cell r="F72" t="str">
            <v>ตุลาคม 2562</v>
          </cell>
          <cell r="G72" t="str">
            <v>กันยายน 2563</v>
          </cell>
          <cell r="H72" t="str">
            <v>ฝ่ายประสานเครือข่ายผู้ให้บริการ SMEs</v>
          </cell>
          <cell r="I72" t="str">
            <v>สำนักงานส่งเสริมวิสาหกิจขนาดกลางและขนาดย่อม</v>
          </cell>
          <cell r="J72" t="str">
            <v>สำนักนายกรัฐมนตรี</v>
          </cell>
          <cell r="L72" t="str">
            <v>080102V01</v>
          </cell>
          <cell r="M72" t="str">
            <v>080102F0102</v>
          </cell>
        </row>
        <row r="73">
          <cell r="A73" t="str">
            <v>นร 5332-63-0006</v>
          </cell>
          <cell r="B73" t="str">
            <v>โครงการส่งเสริมและพัฒนา SME ด้วยระบบบัญชีเดียว</v>
          </cell>
          <cell r="C73" t="str">
            <v>โครงการส่งเสริมและพัฒนา SME ด้วยระบบบัญชีเดียว</v>
          </cell>
          <cell r="D73" t="str">
            <v>ด้านการสร้างความสามารถในการแข่งขัน</v>
          </cell>
          <cell r="E73">
            <v>2563</v>
          </cell>
          <cell r="F73" t="str">
            <v>ตุลาคม 2562</v>
          </cell>
          <cell r="G73" t="str">
            <v>กันยายน 2563</v>
          </cell>
          <cell r="H73" t="str">
            <v>ฝ่ายประสานเครือข่ายผู้ให้บริการ SMEs</v>
          </cell>
          <cell r="I73" t="str">
            <v>สำนักงานส่งเสริมวิสาหกิจขนาดกลางและขนาดย่อม</v>
          </cell>
          <cell r="J73" t="str">
            <v>สำนักนายกรัฐมนตรี</v>
          </cell>
          <cell r="L73" t="str">
            <v>080102V01</v>
          </cell>
          <cell r="M73" t="str">
            <v>080102F0101</v>
          </cell>
        </row>
        <row r="74">
          <cell r="A74" t="str">
            <v>นร 5332-63-0007</v>
          </cell>
          <cell r="B74" t="str">
            <v>โครงการยกระดับผู้ประกอบการรายย่อย</v>
          </cell>
          <cell r="C74" t="str">
            <v>โครงการยกระดับผู้ประกอบการรายย่อย</v>
          </cell>
          <cell r="D74" t="str">
            <v>ด้านการสร้างความสามารถในการแข่งขัน</v>
          </cell>
          <cell r="E74">
            <v>2563</v>
          </cell>
          <cell r="F74" t="str">
            <v>ตุลาคม 2562</v>
          </cell>
          <cell r="G74" t="str">
            <v>กันยายน 2563</v>
          </cell>
          <cell r="H74" t="str">
            <v>ฝ่ายประสานเครือข่ายผู้ให้บริการ SMEs</v>
          </cell>
          <cell r="I74" t="str">
            <v>สำนักงานส่งเสริมวิสาหกิจขนาดกลางและขนาดย่อม</v>
          </cell>
          <cell r="J74" t="str">
            <v>สำนักนายกรัฐมนตรี</v>
          </cell>
          <cell r="L74" t="str">
            <v>080102V01</v>
          </cell>
          <cell r="M74" t="str">
            <v>080102F0101</v>
          </cell>
        </row>
        <row r="75">
          <cell r="A75" t="str">
            <v>นร 5332-63-0010</v>
          </cell>
          <cell r="B75" t="str">
            <v>โครงการประกวด SME National Awards ปี 2563</v>
          </cell>
          <cell r="C75" t="str">
            <v>โครงการประกวด SME National Awards ปี 2563</v>
          </cell>
          <cell r="D75" t="str">
            <v>ด้านการสร้างความสามารถในการแข่งขัน</v>
          </cell>
          <cell r="E75">
            <v>2563</v>
          </cell>
          <cell r="F75" t="str">
            <v>มกราคม 2563</v>
          </cell>
          <cell r="G75" t="str">
            <v>กันยายน 2563</v>
          </cell>
          <cell r="H75" t="str">
            <v>ฝ่ายประสานเครือข่ายผู้ให้บริการ SMEs</v>
          </cell>
          <cell r="I75" t="str">
            <v>สำนักงานส่งเสริมวิสาหกิจขนาดกลางและขนาดย่อม</v>
          </cell>
          <cell r="J75" t="str">
            <v>สำนักนายกรัฐมนตรี</v>
          </cell>
          <cell r="L75" t="str">
            <v>080102V01</v>
          </cell>
          <cell r="M75" t="str">
            <v>080102F0101</v>
          </cell>
        </row>
        <row r="76">
          <cell r="A76" t="str">
            <v>นร 5332-63-0012</v>
          </cell>
          <cell r="B76" t="str">
            <v>โครงการจัดทำบัญชีสำหรับ MSME (ภายใต้มาตรการ MSME2020)</v>
          </cell>
          <cell r="C76" t="str">
            <v>โครงการจัดทำบัญชีสำหรับ MSME (ภายใต้มาตรการ MSME2020)</v>
          </cell>
          <cell r="D76" t="str">
            <v>ด้านการสร้างความสามารถในการแข่งขัน</v>
          </cell>
          <cell r="E76">
            <v>2563</v>
          </cell>
          <cell r="F76" t="str">
            <v>มีนาคม 2563</v>
          </cell>
          <cell r="G76" t="str">
            <v>กุมภาพันธ์ 2564</v>
          </cell>
          <cell r="H76" t="str">
            <v>ฝ่ายประสานเครือข่ายผู้ให้บริการ SMEs</v>
          </cell>
          <cell r="I76" t="str">
            <v>สำนักงานส่งเสริมวิสาหกิจขนาดกลางและขนาดย่อม</v>
          </cell>
          <cell r="J76" t="str">
            <v>สำนักนายกรัฐมนตรี</v>
          </cell>
          <cell r="L76" t="str">
            <v>080102V01</v>
          </cell>
          <cell r="M76" t="str">
            <v>080102F0101</v>
          </cell>
        </row>
        <row r="77">
          <cell r="A77" t="str">
            <v>นร 5323.01-63-0001</v>
          </cell>
          <cell r="B77" t="str">
            <v>โครงการพัฒนาผลิตภัณฑ์เพื่อศักยภาพสู่ตลาดสากล ปี 2563</v>
          </cell>
          <cell r="C77" t="str">
            <v>โครงการพัฒนาผลิตภัณฑ์เพื่อศักยภาพสู่ตลาดสากล ปี 2563</v>
          </cell>
          <cell r="D77" t="str">
            <v>ด้านการสร้างความสามารถในการแข่งขัน</v>
          </cell>
          <cell r="E77">
            <v>2563</v>
          </cell>
          <cell r="F77" t="str">
            <v>ตุลาคม 2562</v>
          </cell>
          <cell r="G77" t="str">
            <v>กันยายน 2563</v>
          </cell>
          <cell r="H77" t="str">
            <v>ฝ่ายส่งเสริมธุรกิจ SME</v>
          </cell>
          <cell r="I77" t="str">
            <v>สำนักงานส่งเสริมวิสาหกิจขนาดกลางและขนาดย่อม</v>
          </cell>
          <cell r="J77" t="str">
            <v>สำนักนายกรัฐมนตรี</v>
          </cell>
          <cell r="L77" t="str">
            <v>080102V01</v>
          </cell>
          <cell r="M77" t="str">
            <v>080102F0101</v>
          </cell>
        </row>
        <row r="78">
          <cell r="A78" t="str">
            <v>นร 5323.01-63-0002</v>
          </cell>
          <cell r="B78" t="str">
            <v>โครงการสนับสนุนเครือข่าย SME ปี 2563</v>
          </cell>
          <cell r="C78" t="str">
            <v>โครงการสนับสนุนเครือข่าย SME ปี 2563</v>
          </cell>
          <cell r="D78" t="str">
            <v>ด้านการสร้างความสามารถในการแข่งขัน</v>
          </cell>
          <cell r="E78">
            <v>2563</v>
          </cell>
          <cell r="F78" t="str">
            <v>ตุลาคม 2562</v>
          </cell>
          <cell r="G78" t="str">
            <v>กันยายน 2563</v>
          </cell>
          <cell r="H78" t="str">
            <v>ฝ่ายส่งเสริมธุรกิจ SME</v>
          </cell>
          <cell r="I78" t="str">
            <v>สำนักงานส่งเสริมวิสาหกิจขนาดกลางและขนาดย่อม</v>
          </cell>
          <cell r="J78" t="str">
            <v>สำนักนายกรัฐมนตรี</v>
          </cell>
          <cell r="L78" t="str">
            <v>080102V01</v>
          </cell>
          <cell r="M78" t="str">
            <v>080102F0101</v>
          </cell>
        </row>
        <row r="79">
          <cell r="A79" t="str">
            <v>นร 5323.01-63-0003</v>
          </cell>
          <cell r="B79" t="str">
            <v>พัฒนาผู้ประกอบการใหม่ (Early Stage) ปีงบประมาณ 2563</v>
          </cell>
          <cell r="C79" t="str">
            <v>พัฒนาผู้ประกอบการใหม่ (Early Stage) ปีงบประมาณ 2563</v>
          </cell>
          <cell r="D79" t="str">
            <v>ด้านการสร้างความสามารถในการแข่งขัน</v>
          </cell>
          <cell r="E79">
            <v>2563</v>
          </cell>
          <cell r="F79" t="str">
            <v>ตุลาคม 2562</v>
          </cell>
          <cell r="G79" t="str">
            <v>กันยายน 2563</v>
          </cell>
          <cell r="H79" t="str">
            <v>ฝ่ายส่งเสริมธุรกิจ SME</v>
          </cell>
          <cell r="I79" t="str">
            <v>สำนักงานส่งเสริมวิสาหกิจขนาดกลางและขนาดย่อม</v>
          </cell>
          <cell r="J79" t="str">
            <v>สำนักนายกรัฐมนตรี</v>
          </cell>
          <cell r="L79" t="str">
            <v>080102V01</v>
          </cell>
          <cell r="M79" t="str">
            <v>080102F0101</v>
          </cell>
        </row>
        <row r="80">
          <cell r="A80" t="str">
            <v>นร 5323.01-63-0004</v>
          </cell>
          <cell r="B80" t="str">
            <v>โครงการยกระดับธุรกิจเริ่มต้น (Boost up New Entrepreneurs) ปี 2563</v>
          </cell>
          <cell r="C80" t="str">
            <v>โครงการยกระดับธุรกิจเริ่มต้น (Boost up New Entrepreneurs) ปี 2563</v>
          </cell>
          <cell r="D80" t="str">
            <v>ด้านการสร้างความสามารถในการแข่งขัน</v>
          </cell>
          <cell r="E80">
            <v>2563</v>
          </cell>
          <cell r="F80" t="str">
            <v>ตุลาคม 2562</v>
          </cell>
          <cell r="G80" t="str">
            <v>กันยายน 2563</v>
          </cell>
          <cell r="H80" t="str">
            <v>ฝ่ายส่งเสริมธุรกิจ SME</v>
          </cell>
          <cell r="I80" t="str">
            <v>สำนักงานส่งเสริมวิสาหกิจขนาดกลางและขนาดย่อม</v>
          </cell>
          <cell r="J80" t="str">
            <v>สำนักนายกรัฐมนตรี</v>
          </cell>
          <cell r="L80" t="str">
            <v>080102V01</v>
          </cell>
          <cell r="M80" t="str">
            <v>080102F0101</v>
          </cell>
        </row>
        <row r="81">
          <cell r="A81" t="str">
            <v>นร 5323.01-63-0005</v>
          </cell>
          <cell r="B81" t="str">
            <v>โครงการพันธมิตรสร้างแบรนด์และธุรกิจเพื่อความยั่งยืนในการแข่งขัน (Born Strong)</v>
          </cell>
          <cell r="C81" t="str">
            <v>โครงการพันธมิตรสร้างแบรนด์และธุรกิจเพื่อความยั่งยืนในการแข่งขัน (Born Strong)</v>
          </cell>
          <cell r="D81" t="str">
            <v>ด้านการสร้างความสามารถในการแข่งขัน</v>
          </cell>
          <cell r="E81">
            <v>2563</v>
          </cell>
          <cell r="F81" t="str">
            <v>ตุลาคม 2562</v>
          </cell>
          <cell r="G81" t="str">
            <v>กันยายน 2563</v>
          </cell>
          <cell r="H81" t="str">
            <v>ฝ่ายส่งเสริมธุรกิจ SME</v>
          </cell>
          <cell r="I81" t="str">
            <v>สำนักงานส่งเสริมวิสาหกิจขนาดกลางและขนาดย่อม</v>
          </cell>
          <cell r="J81" t="str">
            <v>สำนักนายกรัฐมนตรี</v>
          </cell>
          <cell r="L81" t="str">
            <v>080102V01</v>
          </cell>
          <cell r="M81" t="str">
            <v>080102F0101</v>
          </cell>
        </row>
        <row r="82">
          <cell r="A82" t="str">
            <v>สศด.0603-63-0003</v>
          </cell>
          <cell r="B82" t="str">
            <v>โครงการสร้างและพัฒนาวิสาหกิจในระยะเริ่มต้น</v>
          </cell>
          <cell r="C82" t="str">
            <v>โครงการสร้างและพัฒนาวิสาหกิจในระยะเริ่มต้น</v>
          </cell>
          <cell r="D82" t="str">
            <v>ด้านการสร้างความสามารถในการแข่งขัน</v>
          </cell>
          <cell r="E82">
            <v>2563</v>
          </cell>
          <cell r="F82" t="str">
            <v>ตุลาคม 2562</v>
          </cell>
          <cell r="G82" t="str">
            <v>กันยายน 2563</v>
          </cell>
          <cell r="H82" t="str">
            <v>ฝ่ายอำนวยการสำนักงาน</v>
          </cell>
          <cell r="I82" t="str">
            <v>สำนักงานส่งเสริมเศรษฐกิจดิจิทัล</v>
          </cell>
          <cell r="J82" t="str">
            <v>กระทรวงดิจิทัลเพื่อเศรษฐกิจและสังคม</v>
          </cell>
          <cell r="L82" t="str">
            <v>080102V01</v>
          </cell>
          <cell r="M82" t="str">
            <v>080102F0101</v>
          </cell>
        </row>
        <row r="83">
          <cell r="A83" t="str">
            <v>พณ 0710-62-0002</v>
          </cell>
          <cell r="B83" t="str">
            <v>โครงการบูรณาการข้อมูลสารสนเทศและองค์ความรู้ด้านทรัพย์สินทางปัญญาเพื่อสังคมดิจิทัล</v>
          </cell>
          <cell r="C83" t="str">
            <v>โครงการบูรณาการข้อมูลสารสนเทศและองค์ความรู้ด้านทรัพย์สินทางปัญญาเพื่อสังคมดิจิทัล</v>
          </cell>
          <cell r="D83" t="str">
            <v>ด้านการสร้างความสามารถในการแข่งขัน</v>
          </cell>
          <cell r="E83">
            <v>2563</v>
          </cell>
          <cell r="F83" t="str">
            <v>ตุลาคม 2562</v>
          </cell>
          <cell r="G83" t="str">
            <v>กันยายน 2563</v>
          </cell>
          <cell r="H83" t="str">
            <v>ศูนย์เทคโนโลยีสารสนเทศและการสื่อสาร</v>
          </cell>
          <cell r="I83" t="str">
            <v>กรมทรัพย์สินทางปัญญา</v>
          </cell>
          <cell r="J83" t="str">
            <v>กระทรวงพาณิชย์</v>
          </cell>
          <cell r="L83" t="str">
            <v>080102V01</v>
          </cell>
          <cell r="M83" t="str">
            <v>080102F0101</v>
          </cell>
        </row>
        <row r="84">
          <cell r="A84" t="str">
            <v>ศธ 6593(26)-64-0009</v>
          </cell>
          <cell r="B84" t="str">
            <v>E-San Live Streaming” แพลตฟอร์มถ่ายทอดสด การท่องเที่ยวชุมชนเสมือนจริง</v>
          </cell>
          <cell r="C84" t="str">
            <v>E-San Live Streaming” แพลตฟอร์มถ่ายทอดสด การท่องเที่ยวชุมชนเสมือนจริง</v>
          </cell>
          <cell r="D84" t="str">
            <v>ด้านการสร้างความสามารถในการแข่งขัน</v>
          </cell>
          <cell r="E84">
            <v>2563</v>
          </cell>
          <cell r="F84" t="str">
            <v>กันยายน 2563</v>
          </cell>
          <cell r="G84" t="str">
            <v>กรกฎาคม 2564</v>
          </cell>
          <cell r="H84" t="str">
            <v>สถาบันวิจัยสังคม</v>
          </cell>
          <cell r="I84" t="str">
            <v>มหาวิทยาลัยเชียงใหม่</v>
          </cell>
          <cell r="J84" t="str">
            <v>กระทรวงการอุดมศึกษา วิทยาศาสตร์ วิจัยและนวัตกรรม</v>
          </cell>
          <cell r="L84" t="str">
            <v>080102V01</v>
          </cell>
          <cell r="M84" t="str">
            <v>080102F0102</v>
          </cell>
        </row>
        <row r="85">
          <cell r="A85" t="str">
            <v>สธ 1007-63-0002</v>
          </cell>
          <cell r="B85" t="str">
            <v>โครงการส่งเสริมผู้ประกอบการยุคใหม่ให้ดำเนินการตามกฎระเบียบด้านวัตถุอันตราย</v>
          </cell>
          <cell r="C85" t="str">
            <v>โครงการส่งเสริมผู้ประกอบการยุคใหม่ให้ดำเนินการตามกฎระเบียบด้านวัตถุอันตราย</v>
          </cell>
          <cell r="D85" t="str">
            <v>ด้านการสร้างความสามารถในการแข่งขัน</v>
          </cell>
          <cell r="E85">
            <v>2563</v>
          </cell>
          <cell r="F85" t="str">
            <v>ตุลาคม 2562</v>
          </cell>
          <cell r="G85" t="str">
            <v>มกราคม 2563</v>
          </cell>
          <cell r="H85" t="str">
            <v>สำนักควบคุมเครื่องสำอางและวัตถุอันตราย</v>
          </cell>
          <cell r="I85" t="str">
            <v>สำนักงานคณะกรรมการอาหารและยา</v>
          </cell>
          <cell r="J85" t="str">
            <v>กระทรวงสาธารณสุข</v>
          </cell>
          <cell r="L85" t="str">
            <v>080102V04</v>
          </cell>
          <cell r="M85" t="str">
            <v>080102F0401</v>
          </cell>
        </row>
        <row r="86">
          <cell r="A86" t="str">
            <v>รอ 0016-63-0002</v>
          </cell>
          <cell r="B86" t="str">
            <v>โครงการพัฒนาผู้ประกอบการ Startups จังหวัดร้อยเอ็ด</v>
          </cell>
          <cell r="C86" t="str">
            <v>โครงการพัฒนาผู้ประกอบการ Startups จังหวัดร้อยเอ็ด</v>
          </cell>
          <cell r="D86" t="str">
            <v>ด้านการสร้างความสามารถในการแข่งขัน</v>
          </cell>
          <cell r="E86">
            <v>2563</v>
          </cell>
          <cell r="F86" t="str">
            <v>ตุลาคม 2562</v>
          </cell>
          <cell r="G86" t="str">
            <v>กันยายน 2563</v>
          </cell>
          <cell r="H86" t="str">
            <v>สำนักงานพาณิชย์จังหวัดร้อยเอ็ด</v>
          </cell>
          <cell r="I86" t="str">
            <v>สำนักงานปลัดกระทรวงพาณิชย์</v>
          </cell>
          <cell r="J86" t="str">
            <v>กระทรวงพาณิชย์</v>
          </cell>
          <cell r="L86" t="str">
            <v>080102V01</v>
          </cell>
          <cell r="M86" t="str">
            <v>080102F0101</v>
          </cell>
        </row>
        <row r="87">
          <cell r="A87" t="str">
            <v>กจ0033-63-0002</v>
          </cell>
          <cell r="B87" t="str">
            <v>โครงการส่งเสริมศักยภาพในการผลิตโดยใช้เทคโนโลยีขั้นสูง ประจำปีงบประมาณ พ.ศ. 2563</v>
          </cell>
          <cell r="C87" t="str">
            <v>โครงการส่งเสริมศักยภาพในการผลิตโดยใช้เทคโนโลยีขั้นสูง ประจำปีงบประมาณ พ.ศ. 2563</v>
          </cell>
          <cell r="D87" t="str">
            <v>ด้านการสร้างความสามารถในการแข่งขัน</v>
          </cell>
          <cell r="E87">
            <v>2563</v>
          </cell>
          <cell r="F87" t="str">
            <v>ตุลาคม 2562</v>
          </cell>
          <cell r="G87" t="str">
            <v>กันยายน 2563</v>
          </cell>
          <cell r="H87" t="str">
            <v>สำนักงานอุตสาหกรรมจังหวัดกาญจนบุรี</v>
          </cell>
          <cell r="I87" t="str">
            <v>สำนักงานปลัดกระทรวงอุตสาหกรรม(ราชการบริหารส่วนภูมิภาค)</v>
          </cell>
          <cell r="J87" t="str">
            <v>กระทรวงอุตสาหกรรม</v>
          </cell>
          <cell r="L87" t="str">
            <v>080102V01</v>
          </cell>
          <cell r="M87" t="str">
            <v>080102F0102</v>
          </cell>
        </row>
        <row r="88">
          <cell r="A88" t="str">
            <v>กส0033-63-0004</v>
          </cell>
          <cell r="B88" t="str">
            <v>โครงการพัฒนาขีดความสามารถในการแข่งขันของอุตสาหกรรม</v>
          </cell>
          <cell r="C88" t="str">
            <v>โครงการพัฒนาขีดความสามารถในการแข่งขันของอุตสาหกรรม</v>
          </cell>
          <cell r="D88" t="str">
            <v>ด้านการสร้างความสามารถในการแข่งขัน</v>
          </cell>
          <cell r="E88">
            <v>2563</v>
          </cell>
          <cell r="F88" t="str">
            <v>ตุลาคม 2562</v>
          </cell>
          <cell r="G88" t="str">
            <v>กันยายน 2563</v>
          </cell>
          <cell r="H88" t="str">
            <v>สำนักงานอุตสาหกรรมจังหวัดกาฬสินธุ์</v>
          </cell>
          <cell r="I88" t="str">
            <v>สำนักงานปลัดกระทรวงอุตสาหกรรม(ราชการบริหารส่วนภูมิภาค)</v>
          </cell>
          <cell r="J88" t="str">
            <v>กระทรวงอุตสาหกรรม</v>
          </cell>
          <cell r="L88" t="str">
            <v>080102V01</v>
          </cell>
          <cell r="M88" t="str">
            <v>080102F0101</v>
          </cell>
        </row>
        <row r="89">
          <cell r="A89" t="str">
            <v>นศ0033-63-0001</v>
          </cell>
          <cell r="B89" t="str">
            <v>โครงการยกระดับศักยภาพอุตสาหกรรมแปรรูปไม้ยางพาราของภาคใต้สู่อุตสาหกรรม 4.0</v>
          </cell>
          <cell r="C89" t="str">
            <v>โครงการยกระดับศักยภาพอุตสาหกรรมแปรรูปไม้ยางพาราของภาคใต้สู่อุตสาหกรรม 4.0</v>
          </cell>
          <cell r="D89" t="str">
            <v>ด้านการสร้างความสามารถในการแข่งขัน</v>
          </cell>
          <cell r="E89">
            <v>2563</v>
          </cell>
          <cell r="F89" t="str">
            <v>มีนาคม 2563</v>
          </cell>
          <cell r="G89" t="str">
            <v>กันยายน 2563</v>
          </cell>
          <cell r="H89" t="str">
            <v>สำนักงานอุตสาหกรรมจังหวัดนครศรีธรรมราช</v>
          </cell>
          <cell r="I89" t="str">
            <v>สำนักงานปลัดกระทรวงอุตสาหกรรม(ราชการบริหารส่วนภูมิภาค)</v>
          </cell>
          <cell r="J89" t="str">
            <v>กระทรวงอุตสาหกรรม</v>
          </cell>
          <cell r="L89" t="str">
            <v>080102V01</v>
          </cell>
          <cell r="M89" t="str">
            <v>080102F0102</v>
          </cell>
        </row>
        <row r="90">
          <cell r="A90" t="str">
            <v>สข0033-63-0001</v>
          </cell>
          <cell r="B90" t="str">
            <v>โครงการพัฒนาขีดความสามารถในการแข่งขันของเกษตรอุตสาหกรรม และขับเคลื่อนศูนย์ปฏิรูปอุตสาหกรรม เพื่อพัฒนาวิสาหกิจสู่ตลาด 4.0 (OPAI+Mini ITC)</v>
          </cell>
          <cell r="C90" t="str">
            <v>โครงการพัฒนาขีดความสามารถในการแข่งขันของเกษตรอุตสาหกรรม และขับเคลื่อนศูนย์ปฏิรูปอุตสาหกรรม เพื่อพัฒนาวิสาหกิจสู่ตลาด 4.0 (OPAI+Mini ITC)</v>
          </cell>
          <cell r="D90" t="str">
            <v>ด้านการสร้างความสามารถในการแข่งขัน</v>
          </cell>
          <cell r="E90">
            <v>2563</v>
          </cell>
          <cell r="F90" t="str">
            <v>กรกฎาคม 2563</v>
          </cell>
          <cell r="G90" t="str">
            <v>ธันวาคม 2564</v>
          </cell>
          <cell r="H90" t="str">
            <v>สำนักงานอุตสาหกรรมจังหวัดสงขลา</v>
          </cell>
          <cell r="I90" t="str">
            <v>สำนักงานปลัดกระทรวงอุตสาหกรรม(ราชการบริหารส่วนภูมิภาค)</v>
          </cell>
          <cell r="J90" t="str">
            <v>กระทรวงอุตสาหกรรม</v>
          </cell>
          <cell r="L90" t="str">
            <v>080102V01</v>
          </cell>
          <cell r="M90" t="str">
            <v>080102F0102</v>
          </cell>
        </row>
        <row r="91">
          <cell r="A91" t="str">
            <v>พณ 0701-63-0001</v>
          </cell>
          <cell r="B91" t="str">
            <v>โครงการพัฒนากลไกการสื่อสารในมิติด้านทรัพย์สินทางปัญญา เพื่อส่งเสริมเศรษฐกิจไทยในยุค Thailand 4.0</v>
          </cell>
          <cell r="C91" t="str">
            <v>โครงการพัฒนากลไกการสื่อสารในมิติด้านทรัพย์สินทางปัญญา เพื่อส่งเสริมเศรษฐกิจไทยในยุค Thailand 4.0</v>
          </cell>
          <cell r="D91" t="str">
            <v>ด้านการสร้างความสามารถในการแข่งขัน</v>
          </cell>
          <cell r="E91">
            <v>2563</v>
          </cell>
          <cell r="F91" t="str">
            <v>ตุลาคม 2562</v>
          </cell>
          <cell r="G91" t="str">
            <v>กันยายน 2563</v>
          </cell>
          <cell r="H91" t="str">
            <v>สำนักบริหารกลาง</v>
          </cell>
          <cell r="I91" t="str">
            <v>กรมทรัพย์สินทางปัญญา</v>
          </cell>
          <cell r="J91" t="str">
            <v>กระทรวงพาณิชย์</v>
          </cell>
          <cell r="L91" t="str">
            <v>080102V01</v>
          </cell>
          <cell r="M91" t="str">
            <v>080102F0101</v>
          </cell>
        </row>
        <row r="92">
          <cell r="A92" t="str">
            <v>ศธ04010-63-0032</v>
          </cell>
          <cell r="B92" t="str">
            <v>โครงการ การพัฒนาความรู้ความเข้าใจเชิงเศรษฐศาสตร์ (Economic Literacy) และเศรษฐกิจอาเซียนในการจัดการศึกษาขั้นพื้นฐาน ในยุคเศรษฐกิจดิจิทัล ประเทศไทย 4.0</v>
          </cell>
          <cell r="C92" t="str">
            <v>โครงการ การพัฒนาความรู้ความเข้าใจเชิงเศรษฐศาสตร์ (Economic Literacy) และเศรษฐกิจอาเซียนในการจัดการศึกษาขั้นพื้นฐาน ในยุคเศรษฐกิจดิจิทัล ประเทศไทย 4.0</v>
          </cell>
          <cell r="D92" t="str">
            <v>ด้านการสร้างความสามารถในการแข่งขัน</v>
          </cell>
          <cell r="E92">
            <v>2563</v>
          </cell>
          <cell r="F92" t="str">
            <v>ตุลาคม 2562</v>
          </cell>
          <cell r="G92" t="str">
            <v>กันยายน 2563</v>
          </cell>
          <cell r="H92" t="str">
            <v>สำนักวิชาการและมาตรฐานการศึกษา</v>
          </cell>
          <cell r="I92" t="str">
            <v>สำนักงานคณะกรรมการการศึกษาขั้นพื้นฐาน</v>
          </cell>
          <cell r="J92" t="str">
            <v>กระทรวงศึกษาธิการ</v>
          </cell>
          <cell r="L92" t="str">
            <v>080102V01</v>
          </cell>
          <cell r="M92" t="str">
            <v>080102F0101</v>
          </cell>
        </row>
        <row r="93">
          <cell r="A93" t="str">
            <v>พณ 0820-64-0001</v>
          </cell>
          <cell r="B93" t="str">
            <v>ผู้ประกอบการ SME เข้าถึงแหล่งทุนด้วยกฎหมายหลักประกันทางธุรกิจ</v>
          </cell>
          <cell r="C93" t="str">
            <v>ผู้ประกอบการ SME เข้าถึงแหล่งทุนด้วยกฎหมายหลักประกันทางธุรกิจ</v>
          </cell>
          <cell r="D93" t="str">
            <v>ด้านการสร้างความสามารถในการแข่งขัน</v>
          </cell>
          <cell r="E93">
            <v>2564</v>
          </cell>
          <cell r="F93" t="str">
            <v>ตุลาคม 2563</v>
          </cell>
          <cell r="G93" t="str">
            <v>กันยายน 2564</v>
          </cell>
          <cell r="H93" t="str">
            <v>กองทะเบียนหลักประกันทางธุรกิจ</v>
          </cell>
          <cell r="I93" t="str">
            <v>กรมพัฒนาธุรกิจการค้า</v>
          </cell>
          <cell r="J93" t="str">
            <v>กระทรวงพาณิชย์</v>
          </cell>
          <cell r="L93" t="str">
            <v>080102V01</v>
          </cell>
          <cell r="M93" t="str">
            <v>080102F0101</v>
          </cell>
        </row>
        <row r="94">
          <cell r="A94" t="str">
            <v>พณ 0812-64-0001</v>
          </cell>
          <cell r="B94" t="str">
            <v>สร้างความเข้มแข็งและพัฒนาศักยภาพทางการค้าธุรกิจชุมชน (MOC Biz Club)</v>
          </cell>
          <cell r="C94" t="str">
            <v>สร้างความเข้มแข็งและพัฒนาศักยภาพทางการค้าธุรกิจชุมชน (MOC Biz Club)</v>
          </cell>
          <cell r="D94" t="str">
            <v>ด้านการสร้างความสามารถในการแข่งขัน</v>
          </cell>
          <cell r="E94">
            <v>2564</v>
          </cell>
          <cell r="F94" t="str">
            <v>ตุลาคม 2563</v>
          </cell>
          <cell r="G94" t="str">
            <v>กันยายน 2564</v>
          </cell>
          <cell r="H94" t="str">
            <v>กองธุรกิจภูมิภาคและชุมชน</v>
          </cell>
          <cell r="I94" t="str">
            <v>กรมพัฒนาธุรกิจการค้า</v>
          </cell>
          <cell r="J94" t="str">
            <v>กระทรวงพาณิชย์</v>
          </cell>
          <cell r="L94" t="str">
            <v>080102V01</v>
          </cell>
          <cell r="M94" t="str">
            <v>080102F0102</v>
          </cell>
        </row>
        <row r="95">
          <cell r="A95" t="str">
            <v>อก 0424-63-0001</v>
          </cell>
          <cell r="B95" t="str">
            <v>(64) โครงการส่งเสริมและสนับสนุนการรับรองมาตรฐานฮาลาล</v>
          </cell>
          <cell r="C95" t="str">
            <v>(64) โครงการส่งเสริมและสนับสนุนการรับรองมาตรฐานฮาลาล</v>
          </cell>
          <cell r="D95" t="str">
            <v>ด้านการสร้างความสามารถในการแข่งขัน</v>
          </cell>
          <cell r="E95">
            <v>2564</v>
          </cell>
          <cell r="F95" t="str">
            <v>ตุลาคม 2563</v>
          </cell>
          <cell r="G95" t="str">
            <v>กันยายน 2564</v>
          </cell>
          <cell r="H95" t="str">
            <v>กองพัฒนาเกษตรอุตสาหกรรม</v>
          </cell>
          <cell r="I95" t="str">
            <v>กรมส่งเสริมอุตสาหกรรม</v>
          </cell>
          <cell r="J95" t="str">
            <v>กระทรวงอุตสาหกรรม</v>
          </cell>
          <cell r="L95" t="str">
            <v>080102V01</v>
          </cell>
          <cell r="M95" t="str">
            <v>080102F0101</v>
          </cell>
        </row>
        <row r="96">
          <cell r="A96" t="str">
            <v>อก 0424-63-0002</v>
          </cell>
          <cell r="B96" t="str">
            <v>(64) โครงการส่งเสริมเกษตรอุตสาหกรรมครบวงจร</v>
          </cell>
          <cell r="C96" t="str">
            <v>(64) โครงการส่งเสริมเกษตรอุตสาหกรรมครบวงจร</v>
          </cell>
          <cell r="D96" t="str">
            <v>ด้านการสร้างความสามารถในการแข่งขัน</v>
          </cell>
          <cell r="E96">
            <v>2564</v>
          </cell>
          <cell r="F96" t="str">
            <v>ตุลาคม 2563</v>
          </cell>
          <cell r="G96" t="str">
            <v>กันยายน 2564</v>
          </cell>
          <cell r="H96" t="str">
            <v>กองพัฒนาเกษตรอุตสาหกรรม</v>
          </cell>
          <cell r="I96" t="str">
            <v>กรมส่งเสริมอุตสาหกรรม</v>
          </cell>
          <cell r="J96" t="str">
            <v>กระทรวงอุตสาหกรรม</v>
          </cell>
          <cell r="L96" t="str">
            <v>080102V01</v>
          </cell>
          <cell r="M96" t="str">
            <v>080102F0102</v>
          </cell>
        </row>
        <row r="97">
          <cell r="A97" t="str">
            <v>อก 0402-63-0008</v>
          </cell>
          <cell r="B97" t="str">
            <v>(64)โครงการพัฒนาและยกระดับผู้ประกอบการสู่ความเป็นมืออาชีพ</v>
          </cell>
          <cell r="C97" t="str">
            <v>(64)โครงการพัฒนาและยกระดับผู้ประกอบการสู่ความเป็นมืออาชีพ</v>
          </cell>
          <cell r="D97" t="str">
            <v>ด้านการสร้างความสามารถในการแข่งขัน</v>
          </cell>
          <cell r="E97">
            <v>2564</v>
          </cell>
          <cell r="F97" t="str">
            <v>ตุลาคม 2563</v>
          </cell>
          <cell r="G97" t="str">
            <v>กันยายน 2564</v>
          </cell>
          <cell r="H97" t="str">
            <v>กองพัฒนาขีดความสามารถธุรกิจอุตสาหกรรม</v>
          </cell>
          <cell r="I97" t="str">
            <v>กรมส่งเสริมอุตสาหกรรม</v>
          </cell>
          <cell r="J97" t="str">
            <v>กระทรวงอุตสาหกรรม</v>
          </cell>
          <cell r="L97" t="str">
            <v>080102V01</v>
          </cell>
          <cell r="M97" t="str">
            <v>080102F0101</v>
          </cell>
        </row>
        <row r="98">
          <cell r="A98" t="str">
            <v>อก 0403-63-0002</v>
          </cell>
          <cell r="B98" t="str">
            <v>(64)โครงการส่งเสริมและสนับสนุนการประยุกต์ใช้เทคโนโลยีดิจิทัล</v>
          </cell>
          <cell r="C98" t="str">
            <v>(64)โครงการส่งเสริมและสนับสนุนการประยุกต์ใช้เทคโนโลยีดิจิทัล</v>
          </cell>
          <cell r="D98" t="str">
            <v>ด้านการสร้างความสามารถในการแข่งขัน</v>
          </cell>
          <cell r="E98">
            <v>2564</v>
          </cell>
          <cell r="F98" t="str">
            <v>ตุลาคม 2563</v>
          </cell>
          <cell r="G98" t="str">
            <v>กันยายน 2564</v>
          </cell>
          <cell r="H98" t="str">
            <v>กองพัฒนาดิจิทัลอุตสาหกรรม</v>
          </cell>
          <cell r="I98" t="str">
            <v>กรมส่งเสริมอุตสาหกรรม</v>
          </cell>
          <cell r="J98" t="str">
            <v>กระทรวงอุตสาหกรรม</v>
          </cell>
          <cell r="L98" t="str">
            <v>080102V01</v>
          </cell>
          <cell r="M98" t="str">
            <v>080102F0102</v>
          </cell>
        </row>
        <row r="99">
          <cell r="A99" t="str">
            <v>อก 0404-63-0007</v>
          </cell>
          <cell r="B99" t="str">
            <v>(64)โครงการปฏิรูปอุตสาหกรรมศักยภาพสู่อุตสาหกรรมเพิ่มมูลค่า</v>
          </cell>
          <cell r="C99" t="str">
            <v>(64)โครงการปฏิรูปอุตสาหกรรมศักยภาพสู่อุตสาหกรรมเพิ่มมูลค่า</v>
          </cell>
          <cell r="D99" t="str">
            <v>ด้านการสร้างความสามารถในการแข่งขัน</v>
          </cell>
          <cell r="E99">
            <v>2564</v>
          </cell>
          <cell r="F99" t="str">
            <v>ตุลาคม 2563</v>
          </cell>
          <cell r="G99" t="str">
            <v>กันยายน 2564</v>
          </cell>
          <cell r="H99" t="str">
            <v>กองพัฒนานวัตกรรมและเทคโนโลยีอุตสาหกรรม</v>
          </cell>
          <cell r="I99" t="str">
            <v>กรมส่งเสริมอุตสาหกรรม</v>
          </cell>
          <cell r="J99" t="str">
            <v>กระทรวงอุตสาหกรรม</v>
          </cell>
          <cell r="L99" t="str">
            <v>080102V01</v>
          </cell>
          <cell r="M99" t="str">
            <v>080102F0102</v>
          </cell>
        </row>
        <row r="100">
          <cell r="A100" t="str">
            <v>อก 0404-63-0013</v>
          </cell>
          <cell r="B100" t="str">
            <v>(64)โครงการยกระดับอุตสาหกรรมแม่พิมพ์ก้าวสู่อุตสาหกรรม 4.0</v>
          </cell>
          <cell r="C100" t="str">
            <v>(64)โครงการยกระดับอุตสาหกรรมแม่พิมพ์ก้าวสู่อุตสาหกรรม 4.0</v>
          </cell>
          <cell r="D100" t="str">
            <v>ด้านการสร้างความสามารถในการแข่งขัน</v>
          </cell>
          <cell r="E100">
            <v>2564</v>
          </cell>
          <cell r="F100" t="str">
            <v>ตุลาคม 2563</v>
          </cell>
          <cell r="G100" t="str">
            <v>กันยายน 2564</v>
          </cell>
          <cell r="H100" t="str">
            <v>กองพัฒนานวัตกรรมและเทคโนโลยีอุตสาหกรรม</v>
          </cell>
          <cell r="I100" t="str">
            <v>กรมส่งเสริมอุตสาหกรรม</v>
          </cell>
          <cell r="J100" t="str">
            <v>กระทรวงอุตสาหกรรม</v>
          </cell>
          <cell r="L100" t="str">
            <v>080102V01</v>
          </cell>
          <cell r="M100" t="str">
            <v>080102F0102</v>
          </cell>
        </row>
        <row r="101">
          <cell r="A101" t="str">
            <v>รง 0405-64-0008</v>
          </cell>
          <cell r="B101" t="str">
            <v>โครงการพัฒนาวิสาหกิจชุมชนสู่ความเป็นมืออาชีพ</v>
          </cell>
          <cell r="C101" t="str">
            <v>โครงการพัฒนาวิสาหกิจชุมชนสู่ความเป็นมืออาชีพ</v>
          </cell>
          <cell r="D101" t="str">
            <v>ด้านการสร้างความสามารถในการแข่งขัน</v>
          </cell>
          <cell r="E101">
            <v>2564</v>
          </cell>
          <cell r="F101" t="str">
            <v>ตุลาคม 2563</v>
          </cell>
          <cell r="G101" t="str">
            <v>กันยายน 2564</v>
          </cell>
          <cell r="H101" t="str">
            <v>กองพัฒนาศักยภาพแรงงานและผู้ประกอบกิจการ</v>
          </cell>
          <cell r="I101" t="str">
            <v>กรมพัฒนาฝีมือแรงงาน</v>
          </cell>
          <cell r="J101" t="str">
            <v>กระทรวงแรงงาน</v>
          </cell>
          <cell r="L101" t="str">
            <v>080102V01</v>
          </cell>
          <cell r="M101" t="str">
            <v>080102F0102</v>
          </cell>
        </row>
        <row r="102">
          <cell r="A102" t="str">
            <v>อก 0405-63-0007</v>
          </cell>
          <cell r="B102" t="str">
            <v>(64)โครงการพัฒนาอุตสาหกรรมสร้างสรรค์ขับเคลื่อนเศรษฐกิจชุมชน</v>
          </cell>
          <cell r="C102" t="str">
            <v>(64)โครงการพัฒนาอุตสาหกรรมสร้างสรรค์ขับเคลื่อนเศรษฐกิจชุมชน</v>
          </cell>
          <cell r="D102" t="str">
            <v>ด้านการสร้างความสามารถในการแข่งขัน</v>
          </cell>
          <cell r="E102">
            <v>2564</v>
          </cell>
          <cell r="F102" t="str">
            <v>ตุลาคม 2563</v>
          </cell>
          <cell r="G102" t="str">
            <v>กันยายน 2564</v>
          </cell>
          <cell r="H102" t="str">
            <v>กองพัฒนาอุตสาหกรรมชุมชน</v>
          </cell>
          <cell r="I102" t="str">
            <v>กรมส่งเสริมอุตสาหกรรม</v>
          </cell>
          <cell r="J102" t="str">
            <v>กระทรวงอุตสาหกรรม</v>
          </cell>
          <cell r="L102" t="str">
            <v>080102V01</v>
          </cell>
          <cell r="M102" t="str">
            <v>080102F0101</v>
          </cell>
        </row>
        <row r="103">
          <cell r="A103" t="str">
            <v>อก 0405-63-0008</v>
          </cell>
          <cell r="B103" t="str">
            <v>(64)โครงการพัฒนาผู้ประกอบการวิสาหกิจชุมชน</v>
          </cell>
          <cell r="C103" t="str">
            <v>(64)โครงการพัฒนาผู้ประกอบการวิสาหกิจชุมชน</v>
          </cell>
          <cell r="D103" t="str">
            <v>ด้านการสร้างความสามารถในการแข่งขัน</v>
          </cell>
          <cell r="E103">
            <v>2564</v>
          </cell>
          <cell r="F103" t="str">
            <v>ตุลาคม 2563</v>
          </cell>
          <cell r="G103" t="str">
            <v>กันยายน 2564</v>
          </cell>
          <cell r="H103" t="str">
            <v>กองพัฒนาอุตสาหกรรมชุมชน</v>
          </cell>
          <cell r="I103" t="str">
            <v>กรมส่งเสริมอุตสาหกรรม</v>
          </cell>
          <cell r="J103" t="str">
            <v>กระทรวงอุตสาหกรรม</v>
          </cell>
          <cell r="L103" t="str">
            <v>080102V01</v>
          </cell>
          <cell r="M103" t="str">
            <v>080102F0101</v>
          </cell>
        </row>
        <row r="104">
          <cell r="A104" t="str">
            <v>อก 0406-63-0002</v>
          </cell>
          <cell r="B104" t="str">
            <v>(64)โครงการสร้างมูลค่าเพิ่มอุตสาหกรรมสร้างสรรค์</v>
          </cell>
          <cell r="C104" t="str">
            <v>(64)โครงการสร้างมูลค่าเพิ่มอุตสาหกรรมสร้างสรรค์</v>
          </cell>
          <cell r="D104" t="str">
            <v>ด้านการสร้างความสามารถในการแข่งขัน</v>
          </cell>
          <cell r="E104">
            <v>2564</v>
          </cell>
          <cell r="F104" t="str">
            <v>ตุลาคม 2563</v>
          </cell>
          <cell r="G104" t="str">
            <v>กันยายน 2564</v>
          </cell>
          <cell r="H104" t="str">
            <v>กองพัฒนาอุตสาหกรรมสร้างสรรค์</v>
          </cell>
          <cell r="I104" t="str">
            <v>กรมส่งเสริมอุตสาหกรรม</v>
          </cell>
          <cell r="J104" t="str">
            <v>กระทรวงอุตสาหกรรม</v>
          </cell>
          <cell r="L104" t="str">
            <v>080102V01</v>
          </cell>
          <cell r="M104" t="str">
            <v>080102F0101</v>
          </cell>
        </row>
        <row r="105">
          <cell r="A105" t="str">
            <v>พณ 0310-64-0002</v>
          </cell>
          <cell r="B105" t="str">
            <v>10/64 โครงการกำกับดูแลมาตรฐานส่งออกสินค้าเกษตร</v>
          </cell>
          <cell r="C105" t="str">
            <v>10/64 โครงการกำกับดูแลมาตรฐานส่งออกสินค้าเกษตร</v>
          </cell>
          <cell r="D105" t="str">
            <v>ด้านการสร้างความสามารถในการแข่งขัน</v>
          </cell>
          <cell r="E105">
            <v>2564</v>
          </cell>
          <cell r="F105" t="str">
            <v>ตุลาคม 2563</v>
          </cell>
          <cell r="G105" t="str">
            <v>กันยายน 2564</v>
          </cell>
          <cell r="H105" t="str">
            <v>กองมาตรฐานสินค้านำเข้าส่งออก</v>
          </cell>
          <cell r="I105" t="str">
            <v>กรมการค้าต่างประเทศ</v>
          </cell>
          <cell r="J105" t="str">
            <v>กระทรวงพาณิชย์</v>
          </cell>
          <cell r="L105" t="str">
            <v>080102V02</v>
          </cell>
          <cell r="M105" t="str">
            <v>080102F0201</v>
          </cell>
        </row>
        <row r="106">
          <cell r="A106" t="str">
            <v>อก 0712-64-0001</v>
          </cell>
          <cell r="B106" t="str">
            <v>ค่าใช้จ่ายในการส่งเสริมการนำมาตรฐานแนวทางเศรษฐกิจพอเพียงภาคอุตสาหกรรมสู่ภาคปฏิบัติ (มอก.9999)</v>
          </cell>
          <cell r="C106" t="str">
            <v>ค่าใช้จ่ายในการส่งเสริมการนำมาตรฐานแนวทางเศรษฐกิจพอเพียงภาคอุตสาหกรรมสู่ภาคปฏิบัติ (มอก.9999)</v>
          </cell>
          <cell r="D106" t="str">
            <v>ด้านการสร้างความสามารถในการแข่งขัน</v>
          </cell>
          <cell r="E106">
            <v>2564</v>
          </cell>
          <cell r="F106" t="str">
            <v>ตุลาคม 2563</v>
          </cell>
          <cell r="G106" t="str">
            <v>กันยายน 2564</v>
          </cell>
          <cell r="H106" t="str">
            <v>กองส่งเสริมและพัฒนาด้านการมาตรฐาน</v>
          </cell>
          <cell r="I106" t="str">
            <v>สำนักงานมาตรฐานผลิตภัณฑ์อุตสาหกรรม</v>
          </cell>
          <cell r="J106" t="str">
            <v>กระทรวงอุตสาหกรรม</v>
          </cell>
          <cell r="L106" t="str">
            <v>080102V01</v>
          </cell>
          <cell r="M106" t="str">
            <v>080102F0101</v>
          </cell>
        </row>
        <row r="107">
          <cell r="A107" t="str">
            <v>พณ 0807-64-0001</v>
          </cell>
          <cell r="B107" t="str">
            <v>ยกระดับการบริหารจัดการ และเชื่อมโยงเครือข่ายคลัสเตอร์สมาคมการค้า เพิ่มศักยภาพการแข่งขันธุรกิจไทย</v>
          </cell>
          <cell r="C107" t="str">
            <v>ยกระดับการบริหารจัดการ และเชื่อมโยงเครือข่ายคลัสเตอร์สมาคมการค้า เพิ่มศักยภาพการแข่งขันธุรกิจไทย</v>
          </cell>
          <cell r="D107" t="str">
            <v>ด้านการสร้างความสามารถในการแข่งขัน</v>
          </cell>
          <cell r="E107">
            <v>2564</v>
          </cell>
          <cell r="F107" t="str">
            <v>ตุลาคม 2563</v>
          </cell>
          <cell r="G107" t="str">
            <v>กันยายน 2564</v>
          </cell>
          <cell r="H107" t="str">
            <v>กองส่งเสริมและพัฒนาธุรกิจ</v>
          </cell>
          <cell r="I107" t="str">
            <v>กรมพัฒนาธุรกิจการค้า</v>
          </cell>
          <cell r="J107" t="str">
            <v>กระทรวงพาณิชย์</v>
          </cell>
          <cell r="L107" t="str">
            <v>080102V01</v>
          </cell>
          <cell r="M107" t="str">
            <v>080102F0102</v>
          </cell>
        </row>
        <row r="108">
          <cell r="A108" t="str">
            <v>พณ 0807-64-0002</v>
          </cell>
          <cell r="B108" t="str">
            <v>เพิ่มขีดความสามารถธุรกิจให้บริการโลจิสติกส์รองรับการค้ายุคใหม่</v>
          </cell>
          <cell r="C108" t="str">
            <v>เพิ่มขีดความสามารถธุรกิจให้บริการโลจิสติกส์รองรับการค้ายุคใหม่</v>
          </cell>
          <cell r="D108" t="str">
            <v>ด้านการสร้างความสามารถในการแข่งขัน</v>
          </cell>
          <cell r="E108">
            <v>2564</v>
          </cell>
          <cell r="F108" t="str">
            <v>ตุลาคม 2563</v>
          </cell>
          <cell r="G108" t="str">
            <v>กันยายน 2564</v>
          </cell>
          <cell r="H108" t="str">
            <v>กองส่งเสริมและพัฒนาธุรกิจ</v>
          </cell>
          <cell r="I108" t="str">
            <v>กรมพัฒนาธุรกิจการค้า</v>
          </cell>
          <cell r="J108" t="str">
            <v>กระทรวงพาณิชย์</v>
          </cell>
          <cell r="L108" t="str">
            <v>080102V01</v>
          </cell>
          <cell r="M108" t="str">
            <v>080102F0101</v>
          </cell>
        </row>
        <row r="109">
          <cell r="A109" t="str">
            <v>ศธ 0536.3-64-0031</v>
          </cell>
          <cell r="B109" t="str">
            <v>โครงการพัฒนาศักยภาพผู้ประกอบการผลิตภัณฑ์ชุมชน</v>
          </cell>
          <cell r="C109" t="str">
            <v>โครงการพัฒนาศักยภาพผู้ประกอบการผลิตภัณฑ์ชุมชน</v>
          </cell>
          <cell r="D109" t="str">
            <v>ด้านการสร้างความสามารถในการแข่งขัน</v>
          </cell>
          <cell r="E109">
            <v>2564</v>
          </cell>
          <cell r="F109" t="str">
            <v>ตุลาคม 2563</v>
          </cell>
          <cell r="G109" t="str">
            <v>กันยายน 2564</v>
          </cell>
          <cell r="H109" t="str">
            <v>คณะวิทยาการจัดการ</v>
          </cell>
          <cell r="I109" t="str">
            <v>มหาวิทยาลัยราชภัฏกำแพงเพชร</v>
          </cell>
          <cell r="J109" t="str">
            <v>กระทรวงการอุดมศึกษา วิทยาศาสตร์ วิจัยและนวัตกรรม</v>
          </cell>
          <cell r="L109" t="str">
            <v>080102V01</v>
          </cell>
          <cell r="M109" t="str">
            <v>080102F0101</v>
          </cell>
        </row>
        <row r="110">
          <cell r="A110" t="str">
            <v>ศธ 0536.3-64-0038</v>
          </cell>
          <cell r="B110" t="str">
            <v>คอมพิวเตอร์ธุรกิจบริการวิชาการสู่ชุมชน</v>
          </cell>
          <cell r="C110" t="str">
            <v>คอมพิวเตอร์ธุรกิจบริการวิชาการสู่ชุมชน</v>
          </cell>
          <cell r="D110" t="str">
            <v>ด้านการสร้างความสามารถในการแข่งขัน</v>
          </cell>
          <cell r="E110">
            <v>2564</v>
          </cell>
          <cell r="F110" t="str">
            <v>ตุลาคม 2563</v>
          </cell>
          <cell r="G110" t="str">
            <v>กันยายน 2564</v>
          </cell>
          <cell r="H110" t="str">
            <v>คณะวิทยาการจัดการ</v>
          </cell>
          <cell r="I110" t="str">
            <v>มหาวิทยาลัยราชภัฏกำแพงเพชร</v>
          </cell>
          <cell r="J110" t="str">
            <v>กระทรวงการอุดมศึกษา วิทยาศาสตร์ วิจัยและนวัตกรรม</v>
          </cell>
          <cell r="L110" t="str">
            <v>080102V01</v>
          </cell>
          <cell r="M110" t="str">
            <v>080102F0101</v>
          </cell>
        </row>
        <row r="111">
          <cell r="A111" t="str">
            <v>ศธ 0536.4-64-0044</v>
          </cell>
          <cell r="B111" t="str">
            <v>การเพิ่มมูลค่าเพิ่มวัสดุเหลือทิ้งให้แก่ผู้ประกอบการ</v>
          </cell>
          <cell r="C111" t="str">
            <v>การเพิ่มมูลค่าเพิ่มวัสดุเหลือทิ้งให้แก่ผู้ประกอบการ</v>
          </cell>
          <cell r="D111" t="str">
            <v>ด้านการสร้างความสามารถในการแข่งขัน</v>
          </cell>
          <cell r="E111">
            <v>2564</v>
          </cell>
          <cell r="F111" t="str">
            <v>ตุลาคม 2563</v>
          </cell>
          <cell r="G111" t="str">
            <v>กันยายน 2564</v>
          </cell>
          <cell r="H111" t="str">
            <v>คณะวิทยาศาสตร์และเทคโนโลยี</v>
          </cell>
          <cell r="I111" t="str">
            <v>มหาวิทยาลัยราชภัฏกำแพงเพชร</v>
          </cell>
          <cell r="J111" t="str">
            <v>กระทรวงการอุดมศึกษา วิทยาศาสตร์ วิจัยและนวัตกรรม</v>
          </cell>
          <cell r="L111" t="str">
            <v>080102V01</v>
          </cell>
          <cell r="M111" t="str">
            <v>080102F0102</v>
          </cell>
        </row>
        <row r="112">
          <cell r="A112" t="str">
            <v>ศธ 0530.14-64-0005</v>
          </cell>
          <cell r="B112" t="str">
            <v>การจัดการความรู้และขยายผลเทคโนโลยีการผลิตข้าวกล้องงอกด้วยเครื่องเร่งกระบวนการแช่และเพาะงอกข้าวเปลือก ประจำปีงบประมาณ 2564</v>
          </cell>
          <cell r="C112" t="str">
            <v>การจัดการความรู้และขยายผลเทคโนโลยีการผลิตข้าวกล้องงอกด้วยเครื่องเร่งกระบวนการแช่และเพาะงอกข้าวเปลือก ประจำปีงบประมาณ 2564</v>
          </cell>
          <cell r="D112" t="str">
            <v>ด้านการสร้างการเติบโตบนคุณภาพชีวิตที่เป็นมิตรต่อสิ่งแวดล้อม</v>
          </cell>
          <cell r="E112">
            <v>2564</v>
          </cell>
          <cell r="F112" t="str">
            <v>ตุลาคม 2563</v>
          </cell>
          <cell r="G112" t="str">
            <v>กันยายน 2564</v>
          </cell>
          <cell r="H112" t="str">
            <v>คณะวิศวกรรมศาสตร์</v>
          </cell>
          <cell r="I112" t="str">
            <v>มหาวิทยาลัยมหาสารคาม</v>
          </cell>
          <cell r="J112" t="str">
            <v>กระทรวงการอุดมศึกษา วิทยาศาสตร์ วิจัยและนวัตกรรม</v>
          </cell>
          <cell r="L112" t="str">
            <v>080102V01</v>
          </cell>
          <cell r="M112" t="str">
            <v>080102F0102</v>
          </cell>
        </row>
        <row r="113">
          <cell r="A113" t="str">
            <v>x001-64-0003</v>
          </cell>
          <cell r="B113" t="str">
            <v>โครงการ SME Academy 365</v>
          </cell>
          <cell r="C113" t="str">
            <v>โครงการ SME Academy 365</v>
          </cell>
          <cell r="D113" t="str">
            <v>ด้านการสร้างความสามารถในการแข่งขัน</v>
          </cell>
          <cell r="E113">
            <v>2564</v>
          </cell>
          <cell r="F113" t="str">
            <v>ตุลาคม 2563</v>
          </cell>
          <cell r="G113" t="str">
            <v>กันยายน 2564</v>
          </cell>
          <cell r="H113" t="str">
            <v>ฝ่ายติดตามและประเมินผลโครงการ</v>
          </cell>
          <cell r="I113" t="str">
            <v>สำนักงานส่งเสริมวิสาหกิจขนาดกลางและขนาดย่อม</v>
          </cell>
          <cell r="J113" t="str">
            <v>สำนักนายกรัฐมนตรี</v>
          </cell>
          <cell r="K113" t="str">
            <v>โครงการภายใต้กิจกรรม Big Rock</v>
          </cell>
          <cell r="L113" t="str">
            <v>080102V01</v>
          </cell>
          <cell r="M113" t="str">
            <v>080102F0101</v>
          </cell>
        </row>
        <row r="114">
          <cell r="A114" t="str">
            <v>x001-64-0004</v>
          </cell>
          <cell r="B114" t="str">
            <v>โครงการพัฒนาเศรษฐกิจฐานรากยุค 4.0</v>
          </cell>
          <cell r="C114" t="str">
            <v>โครงการพัฒนาเศรษฐกิจฐานรากยุค 4.0</v>
          </cell>
          <cell r="D114" t="str">
            <v>ด้านการสร้างความสามารถในการแข่งขัน</v>
          </cell>
          <cell r="E114">
            <v>2564</v>
          </cell>
          <cell r="F114" t="str">
            <v>ตุลาคม 2563</v>
          </cell>
          <cell r="G114" t="str">
            <v>กันยายน 2564</v>
          </cell>
          <cell r="H114" t="str">
            <v>ฝ่ายติดตามและประเมินผลโครงการ</v>
          </cell>
          <cell r="I114" t="str">
            <v>สำนักงานส่งเสริมวิสาหกิจขนาดกลางและขนาดย่อม</v>
          </cell>
          <cell r="J114" t="str">
            <v>สำนักนายกรัฐมนตรี</v>
          </cell>
          <cell r="L114" t="str">
            <v>080102V01</v>
          </cell>
          <cell r="M114" t="str">
            <v>080102F0101</v>
          </cell>
        </row>
        <row r="115">
          <cell r="A115" t="str">
            <v>สวอ 08-64-0004</v>
          </cell>
          <cell r="B115" t="str">
            <v>โครงการพัฒนาวิสาหกิจสู่ธุรกิจสมัยใหม่</v>
          </cell>
          <cell r="C115" t="str">
            <v>โครงการพัฒนาวิสาหกิจสู่ธุรกิจสมัยใหม่</v>
          </cell>
          <cell r="D115" t="str">
            <v>ด้านการสร้างความสามารถในการแข่งขัน</v>
          </cell>
          <cell r="E115">
            <v>2564</v>
          </cell>
          <cell r="F115" t="str">
            <v>ตุลาคม 2563</v>
          </cell>
          <cell r="G115" t="str">
            <v>กันยายน 2564</v>
          </cell>
          <cell r="H115" t="str">
            <v>ฝ่ายนโยบายและแผน</v>
          </cell>
          <cell r="I115" t="str">
            <v>สถาบันวิจัยและพัฒนาอัญมณีและเครื่องประดับแห่งชาติ (องค์การมหาชน)</v>
          </cell>
          <cell r="J115" t="str">
            <v>กระทรวงพาณิชย์</v>
          </cell>
          <cell r="L115" t="str">
            <v>080102V01</v>
          </cell>
          <cell r="M115" t="str">
            <v>080102F0102</v>
          </cell>
        </row>
        <row r="116">
          <cell r="A116" t="str">
            <v>นร 5332-64-0001</v>
          </cell>
          <cell r="B116" t="str">
            <v>โครงการยกระดับผู้ประกอบการวิสาหกิจรายย่อยให้ประกอบธุรกิจอย่างมืออาชีพ</v>
          </cell>
          <cell r="C116" t="str">
            <v>โครงการยกระดับผู้ประกอบการวิสาหกิจรายย่อยให้ประกอบธุรกิจอย่างมืออาชีพ</v>
          </cell>
          <cell r="D116" t="str">
            <v>ด้านการสร้างความสามารถในการแข่งขัน</v>
          </cell>
          <cell r="E116">
            <v>2564</v>
          </cell>
          <cell r="F116" t="str">
            <v>ตุลาคม 2563</v>
          </cell>
          <cell r="G116" t="str">
            <v>กันยายน 2564</v>
          </cell>
          <cell r="H116" t="str">
            <v>ฝ่ายประสานเครือข่ายผู้ให้บริการ SMEs</v>
          </cell>
          <cell r="I116" t="str">
            <v>สำนักงานส่งเสริมวิสาหกิจขนาดกลางและขนาดย่อม</v>
          </cell>
          <cell r="J116" t="str">
            <v>สำนักนายกรัฐมนตรี</v>
          </cell>
          <cell r="L116" t="str">
            <v>080102V01</v>
          </cell>
          <cell r="M116" t="str">
            <v>080102F0102</v>
          </cell>
        </row>
        <row r="117">
          <cell r="A117" t="str">
            <v>นร 5332-64-0003</v>
          </cell>
          <cell r="B117" t="str">
            <v>โครงการประกวด SME National Awards ปี 2564</v>
          </cell>
          <cell r="C117" t="str">
            <v>โครงการประกวด SME National Awards ปี 2564</v>
          </cell>
          <cell r="D117" t="str">
            <v>ด้านการสร้างความสามารถในการแข่งขัน</v>
          </cell>
          <cell r="E117">
            <v>2564</v>
          </cell>
          <cell r="F117" t="str">
            <v>ตุลาคม 2563</v>
          </cell>
          <cell r="G117" t="str">
            <v>กันยายน 2564</v>
          </cell>
          <cell r="H117" t="str">
            <v>ฝ่ายประสานเครือข่ายผู้ให้บริการ SMEs</v>
          </cell>
          <cell r="I117" t="str">
            <v>สำนักงานส่งเสริมวิสาหกิจขนาดกลางและขนาดย่อม</v>
          </cell>
          <cell r="J117" t="str">
            <v>สำนักนายกรัฐมนตรี</v>
          </cell>
          <cell r="L117" t="str">
            <v>080102V01</v>
          </cell>
          <cell r="M117" t="str">
            <v>080102F0101</v>
          </cell>
        </row>
        <row r="118">
          <cell r="A118" t="str">
            <v>นร 5332-64-0004</v>
          </cell>
          <cell r="B118" t="str">
            <v>โครงการส่งเสริมและพัฒนาธุรกิจระดับเติบโต (SME Regular Level) ปี 2564</v>
          </cell>
          <cell r="C118" t="str">
            <v>โครงการส่งเสริมและพัฒนาธุรกิจระดับเติบโต (SME Regular Level) ปี 2564</v>
          </cell>
          <cell r="D118" t="str">
            <v>ด้านการสร้างความสามารถในการแข่งขัน</v>
          </cell>
          <cell r="E118">
            <v>2564</v>
          </cell>
          <cell r="F118" t="str">
            <v>ตุลาคม 2563</v>
          </cell>
          <cell r="G118" t="str">
            <v>กันยายน 2564</v>
          </cell>
          <cell r="H118" t="str">
            <v>ฝ่ายประสานเครือข่ายผู้ให้บริการ SMEs</v>
          </cell>
          <cell r="I118" t="str">
            <v>สำนักงานส่งเสริมวิสาหกิจขนาดกลางและขนาดย่อม</v>
          </cell>
          <cell r="J118" t="str">
            <v>สำนักนายกรัฐมนตรี</v>
          </cell>
          <cell r="L118" t="str">
            <v>080102V01</v>
          </cell>
          <cell r="M118" t="str">
            <v>080102F0102</v>
          </cell>
        </row>
        <row r="119">
          <cell r="A119" t="str">
            <v>นร 5332-64-0005</v>
          </cell>
          <cell r="B119" t="str">
            <v>โครงการส่งเสริมและต่อยอดการพัฒนาเพื่อการขยายธุรกิจสู่สากล (SME SCALE UP) ปี 2564</v>
          </cell>
          <cell r="C119" t="str">
            <v>โครงการส่งเสริมและต่อยอดการพัฒนาเพื่อการขยายธุรกิจสู่สากล (SME SCALE UP) ปี 2564</v>
          </cell>
          <cell r="D119" t="str">
            <v>ด้านการสร้างความสามารถในการแข่งขัน</v>
          </cell>
          <cell r="E119">
            <v>2564</v>
          </cell>
          <cell r="F119" t="str">
            <v>ตุลาคม 2563</v>
          </cell>
          <cell r="G119" t="str">
            <v>กันยายน 2564</v>
          </cell>
          <cell r="H119" t="str">
            <v>ฝ่ายประสานเครือข่ายผู้ให้บริการ SMEs</v>
          </cell>
          <cell r="I119" t="str">
            <v>สำนักงานส่งเสริมวิสาหกิจขนาดกลางและขนาดย่อม</v>
          </cell>
          <cell r="J119" t="str">
            <v>สำนักนายกรัฐมนตรี</v>
          </cell>
          <cell r="L119" t="str">
            <v>080102V01</v>
          </cell>
          <cell r="M119" t="str">
            <v>080102F0102</v>
          </cell>
        </row>
        <row r="120">
          <cell r="A120" t="str">
            <v>นร 5323.01-64-0001</v>
          </cell>
          <cell r="B120" t="str">
            <v>ส่งเสริมและพัฒนาผู้ประกอบการใหม่</v>
          </cell>
          <cell r="C120" t="str">
            <v>ส่งเสริมและพัฒนาผู้ประกอบการใหม่</v>
          </cell>
          <cell r="D120" t="str">
            <v>ด้านการสร้างความสามารถในการแข่งขัน</v>
          </cell>
          <cell r="E120">
            <v>2564</v>
          </cell>
          <cell r="F120" t="str">
            <v>ตุลาคม 2563</v>
          </cell>
          <cell r="G120" t="str">
            <v>กันยายน 2564</v>
          </cell>
          <cell r="H120" t="str">
            <v>ฝ่ายส่งเสริมธุรกิจ SME</v>
          </cell>
          <cell r="I120" t="str">
            <v>สำนักงานส่งเสริมวิสาหกิจขนาดกลางและขนาดย่อม</v>
          </cell>
          <cell r="J120" t="str">
            <v>สำนักนายกรัฐมนตรี</v>
          </cell>
          <cell r="L120" t="str">
            <v>080102V01</v>
          </cell>
          <cell r="M120" t="str">
            <v>080102F0101</v>
          </cell>
        </row>
        <row r="121">
          <cell r="A121" t="str">
            <v>นร 5323.01-64-0002</v>
          </cell>
          <cell r="B121" t="str">
            <v>โครงการสนับสนุนและพัฒนาคลัสเตอร์ SME</v>
          </cell>
          <cell r="C121" t="str">
            <v>โครงการสนับสนุนและพัฒนาคลัสเตอร์ SME</v>
          </cell>
          <cell r="D121" t="str">
            <v>ด้านการสร้างความสามารถในการแข่งขัน</v>
          </cell>
          <cell r="E121">
            <v>2564</v>
          </cell>
          <cell r="F121" t="str">
            <v>ตุลาคม 2563</v>
          </cell>
          <cell r="G121" t="str">
            <v>กันยายน 2564</v>
          </cell>
          <cell r="H121" t="str">
            <v>ฝ่ายส่งเสริมธุรกิจ SME</v>
          </cell>
          <cell r="I121" t="str">
            <v>สำนักงานส่งเสริมวิสาหกิจขนาดกลางและขนาดย่อม</v>
          </cell>
          <cell r="J121" t="str">
            <v>สำนักนายกรัฐมนตรี</v>
          </cell>
          <cell r="L121" t="str">
            <v>080102V01</v>
          </cell>
          <cell r="M121" t="str">
            <v>080102F0101</v>
          </cell>
        </row>
        <row r="122">
          <cell r="A122" t="str">
            <v>อก 0410-63-0002</v>
          </cell>
          <cell r="B122" t="str">
            <v>(64)โครงการสนับสนุนและพัฒนาปัจจัยแวดล้อมที่เอื้อต่อการดำเนินธุรกิจ</v>
          </cell>
          <cell r="C122" t="str">
            <v>(64)โครงการสนับสนุนและพัฒนาปัจจัยแวดล้อมที่เอื้อต่อการดำเนินธุรกิจ</v>
          </cell>
          <cell r="D122" t="str">
            <v>ด้านการสร้างความสามารถในการแข่งขัน</v>
          </cell>
          <cell r="E122">
            <v>2564</v>
          </cell>
          <cell r="F122" t="str">
            <v>ตุลาคม 2563</v>
          </cell>
          <cell r="G122" t="str">
            <v>กันยายน 2564</v>
          </cell>
          <cell r="H122" t="str">
            <v>ศูนย์เทคโนโลยีสารสนเทคและการสือสาร</v>
          </cell>
          <cell r="I122" t="str">
            <v>กรมส่งเสริมอุตสาหกรรม</v>
          </cell>
          <cell r="J122" t="str">
            <v>กระทรวงอุตสาหกรรม</v>
          </cell>
          <cell r="L122" t="str">
            <v>080102V04</v>
          </cell>
          <cell r="M122" t="str">
            <v>080102F0401</v>
          </cell>
        </row>
        <row r="123">
          <cell r="A123" t="str">
            <v>อก 0420-63-0005</v>
          </cell>
          <cell r="B123" t="str">
            <v>โครงการเพิ่มประสิทธิภาพการผลิตน้ำมันปาล์ม (64)</v>
          </cell>
          <cell r="C123" t="str">
            <v>โครงการเพิ่มประสิทธิภาพการผลิตน้ำมันปาล์ม (64)</v>
          </cell>
          <cell r="D123" t="str">
            <v>ด้านการสร้างความสามารถในการแข่งขัน</v>
          </cell>
          <cell r="E123">
            <v>2564</v>
          </cell>
          <cell r="F123" t="str">
            <v>ตุลาคม 2563</v>
          </cell>
          <cell r="G123" t="str">
            <v>กันยายน 2564</v>
          </cell>
          <cell r="H123" t="str">
            <v>ศูนย์ส่งเสริมอุตสาหกรรมภาคที่ 10</v>
          </cell>
          <cell r="I123" t="str">
            <v>กรมส่งเสริมอุตสาหกรรม</v>
          </cell>
          <cell r="J123" t="str">
            <v>กระทรวงอุตสาหกรรม</v>
          </cell>
          <cell r="L123" t="str">
            <v>080102V01</v>
          </cell>
          <cell r="M123" t="str">
            <v>080102F0102</v>
          </cell>
        </row>
        <row r="124">
          <cell r="A124" t="str">
            <v>อก 0418-63-0002</v>
          </cell>
          <cell r="B124" t="str">
            <v>โครงการยกระดับอุตสาหกรรมอาหารทะเลให้เป็นศูนย์กลางผลิตอาหารทะเลแห่งอนาคต (64)</v>
          </cell>
          <cell r="C124" t="str">
            <v>โครงการยกระดับอุตสาหกรรมอาหารทะเลให้เป็นศูนย์กลางผลิตอาหารทะเลแห่งอนาคต (64)</v>
          </cell>
          <cell r="D124" t="str">
            <v>ด้านการสร้างความสามารถในการแข่งขัน</v>
          </cell>
          <cell r="E124">
            <v>2564</v>
          </cell>
          <cell r="F124" t="str">
            <v>ตุลาคม 2563</v>
          </cell>
          <cell r="G124" t="str">
            <v>กันยายน 2564</v>
          </cell>
          <cell r="H124" t="str">
            <v>ศูนย์ส่งเสริมอุตสาหกรรมภาคที่ 8</v>
          </cell>
          <cell r="I124" t="str">
            <v>กรมส่งเสริมอุตสาหกรรม</v>
          </cell>
          <cell r="J124" t="str">
            <v>กระทรวงอุตสาหกรรม</v>
          </cell>
          <cell r="L124" t="str">
            <v>080102V01</v>
          </cell>
          <cell r="M124" t="str">
            <v>080102F0102</v>
          </cell>
        </row>
        <row r="125">
          <cell r="A125" t="str">
            <v>วท 5401-64-0011</v>
          </cell>
          <cell r="B125" t="str">
            <v>โครงการเพิ่มประสิทธิภาพ/ผลิตภาพ</v>
          </cell>
          <cell r="C125" t="str">
            <v>โครงการเพิ่มประสิทธิภาพ/ผลิตภาพ</v>
          </cell>
          <cell r="D125" t="str">
            <v>ด้านการสร้างความสามารถในการแข่งขัน</v>
          </cell>
          <cell r="E125">
            <v>2564</v>
          </cell>
          <cell r="F125" t="str">
            <v>ตุลาคม 2563</v>
          </cell>
          <cell r="G125" t="str">
            <v>กันยายน 2564</v>
          </cell>
          <cell r="H125" t="str">
            <v>สำนักงานกลาง</v>
          </cell>
          <cell r="I125" t="str">
            <v>สำนักงานพัฒนาวิทยาศาสตร์และเทคโนโลยีแห่งชาติ (พว.)</v>
          </cell>
          <cell r="J125" t="str">
            <v>กระทรวงการอุดมศึกษา วิทยาศาสตร์ วิจัยและนวัตกรรม</v>
          </cell>
          <cell r="L125" t="str">
            <v>080102V01</v>
          </cell>
          <cell r="M125" t="str">
            <v>080102F0102</v>
          </cell>
        </row>
        <row r="126">
          <cell r="A126" t="str">
            <v>วท 5401-64-0013</v>
          </cell>
          <cell r="B126" t="str">
            <v>โครงการส่งเสริมการใช้เทคโนโลยีและนวัตกรรม</v>
          </cell>
          <cell r="C126" t="str">
            <v>โครงการส่งเสริมการใช้เทคโนโลยีและนวัตกรรม</v>
          </cell>
          <cell r="D126" t="str">
            <v>ด้านการสร้างความสามารถในการแข่งขัน</v>
          </cell>
          <cell r="E126">
            <v>2564</v>
          </cell>
          <cell r="F126" t="str">
            <v>ตุลาคม 2563</v>
          </cell>
          <cell r="G126" t="str">
            <v>กันยายน 2564</v>
          </cell>
          <cell r="H126" t="str">
            <v>สำนักงานกลาง</v>
          </cell>
          <cell r="I126" t="str">
            <v>สำนักงานพัฒนาวิทยาศาสตร์และเทคโนโลยีแห่งชาติ (พว.)</v>
          </cell>
          <cell r="J126" t="str">
            <v>กระทรวงการอุดมศึกษา วิทยาศาสตร์ วิจัยและนวัตกรรม</v>
          </cell>
          <cell r="K126" t="str">
            <v>โครงการภายใต้กิจกรรม Big Rock</v>
          </cell>
          <cell r="L126" t="str">
            <v>080102V01</v>
          </cell>
          <cell r="M126" t="str">
            <v>080102F0102</v>
          </cell>
        </row>
        <row r="127">
          <cell r="A127" t="str">
            <v>กจ 0019-64-0002</v>
          </cell>
          <cell r="B127" t="str">
            <v>ส่งเสริมการสร้างผู้ประกอบการให้เข้มแข็งด้านการผลิต การตลาด และพัฒนาศักยภาพด้านการใช้เทคโนโลยีที่เหมาะสมในด้านการผลิตและตลาดให้กับผู้ประกอบการทุกระดับ</v>
          </cell>
          <cell r="C127" t="str">
            <v>ส่งเสริมการสร้างผู้ประกอบการให้เข้มแข็งด้านการผลิต การตลาด และพัฒนาศักยภาพด้านการใช้เทคโนโลยีที่เหมาะสมในด้านการผลิตและตลาดให้กับผู้ประกอบการทุกระดับ</v>
          </cell>
          <cell r="D127" t="str">
            <v>ด้านการสร้างความสามารถในการแข่งขัน</v>
          </cell>
          <cell r="E127">
            <v>2564</v>
          </cell>
          <cell r="F127" t="str">
            <v>ตุลาคม 2563</v>
          </cell>
          <cell r="G127" t="str">
            <v>กันยายน 2564</v>
          </cell>
          <cell r="H127" t="str">
            <v>สำนักงานพัฒนาชุมชนจังหวัดกาญจนบุรี</v>
          </cell>
          <cell r="I127" t="str">
            <v>กรมการพัฒนาชุมชน</v>
          </cell>
          <cell r="J127" t="str">
            <v>กระทรวงมหาดไทย</v>
          </cell>
          <cell r="L127" t="str">
            <v>080102V01</v>
          </cell>
          <cell r="M127" t="str">
            <v>080102F0102</v>
          </cell>
        </row>
        <row r="128">
          <cell r="A128" t="str">
            <v>นธ 0016-64-0001</v>
          </cell>
          <cell r="B128" t="str">
            <v>โครงการพัฒนาช่องทางการตลาด และการเชื่อมโยงตลาดการค้านราฯ4.0</v>
          </cell>
          <cell r="C128" t="str">
            <v>โครงการพัฒนาช่องทางการตลาด และการเชื่อมโยงตลาดการค้านราฯ4.0</v>
          </cell>
          <cell r="D128" t="str">
            <v>ด้านการสร้างความสามารถในการแข่งขัน</v>
          </cell>
          <cell r="E128">
            <v>2564</v>
          </cell>
          <cell r="F128" t="str">
            <v>ตุลาคม 2563</v>
          </cell>
          <cell r="G128" t="str">
            <v>กันยายน 2564</v>
          </cell>
          <cell r="H128" t="str">
            <v>สำนักงานพาณิชย์จังหวัดนราธิวาส</v>
          </cell>
          <cell r="I128" t="str">
            <v>สำนักงานปลัดกระทรวงพาณิชย์</v>
          </cell>
          <cell r="J128" t="str">
            <v>กระทรวงพาณิชย์</v>
          </cell>
          <cell r="L128" t="str">
            <v>080102V01</v>
          </cell>
          <cell r="M128" t="str">
            <v>080102F0102</v>
          </cell>
        </row>
        <row r="129">
          <cell r="A129" t="str">
            <v>พง 0016-64-0002</v>
          </cell>
          <cell r="B129" t="str">
            <v>การยกระดับช่องทางการตลาดด้วยตลาดออนไลน์</v>
          </cell>
          <cell r="C129" t="str">
            <v>การยกระดับช่องทางการตลาดด้วยตลาดออนไลน์</v>
          </cell>
          <cell r="D129" t="str">
            <v>ด้านการสร้างความสามารถในการแข่งขัน</v>
          </cell>
          <cell r="E129">
            <v>2564</v>
          </cell>
          <cell r="F129" t="str">
            <v>ตุลาคม 2563</v>
          </cell>
          <cell r="G129" t="str">
            <v>กันยายน 2564</v>
          </cell>
          <cell r="H129" t="str">
            <v>สำนักงานพาณิชย์จังหวัดพังงา</v>
          </cell>
          <cell r="I129" t="str">
            <v>สำนักงานปลัดกระทรวงพาณิชย์</v>
          </cell>
          <cell r="J129" t="str">
            <v>กระทรวงพาณิชย์</v>
          </cell>
          <cell r="L129" t="str">
            <v>080102V01</v>
          </cell>
          <cell r="M129" t="str">
            <v>080102F0102</v>
          </cell>
        </row>
        <row r="130">
          <cell r="A130" t="str">
            <v>ตง 0032-64-0002</v>
          </cell>
          <cell r="B130" t="str">
            <v>โครงการส่งเสริมและพัฒนาสถานประกอบการและผลิตภัณฑ์สมุนไพรจังหวัดตรัง ให้ก้าวไกลสู่สากล</v>
          </cell>
          <cell r="C130" t="str">
            <v>โครงการส่งเสริมและพัฒนาสถานประกอบการและผลิตภัณฑ์สมุนไพรจังหวัดตรัง ให้ก้าวไกลสู่สากล</v>
          </cell>
          <cell r="D130" t="str">
            <v>ด้านการสร้างความสามารถในการแข่งขัน</v>
          </cell>
          <cell r="E130">
            <v>2564</v>
          </cell>
          <cell r="F130" t="str">
            <v>พฤศจิกายน 2563</v>
          </cell>
          <cell r="G130" t="str">
            <v>กันยายน 2564</v>
          </cell>
          <cell r="H130" t="str">
            <v>สำนักงานสาธารณสุขจังหวัดตรัง</v>
          </cell>
          <cell r="I130" t="str">
            <v>สำนักงานปลัดกระทรวงสาธารณสุข</v>
          </cell>
          <cell r="J130" t="str">
            <v>กระทรวงสาธารณสุข</v>
          </cell>
          <cell r="L130" t="str">
            <v>080102V01</v>
          </cell>
          <cell r="M130" t="str">
            <v>080102F0101</v>
          </cell>
        </row>
        <row r="131">
          <cell r="A131" t="str">
            <v>ศธ 0536.14-64-0045</v>
          </cell>
          <cell r="B131" t="str">
            <v>ส่งเสริมความรู้และการเป็นผู้ประกอบการ</v>
          </cell>
          <cell r="C131" t="str">
            <v>ส่งเสริมความรู้และการเป็นผู้ประกอบการ</v>
          </cell>
          <cell r="D131" t="str">
            <v>ด้านการสร้างความสามารถในการแข่งขัน</v>
          </cell>
          <cell r="E131">
            <v>2564</v>
          </cell>
          <cell r="F131" t="str">
            <v>ตุลาคม 2563</v>
          </cell>
          <cell r="G131" t="str">
            <v>กันยายน 2564</v>
          </cell>
          <cell r="H131" t="str">
            <v>สำนักงานอธิการบดี</v>
          </cell>
          <cell r="I131" t="str">
            <v>มหาวิทยาลัยราชภัฏกำแพงเพชร</v>
          </cell>
          <cell r="J131" t="str">
            <v>กระทรวงการอุดมศึกษา วิทยาศาสตร์ วิจัยและนวัตกรรม</v>
          </cell>
          <cell r="L131" t="str">
            <v>080102V01</v>
          </cell>
          <cell r="M131" t="str">
            <v>080102F0102</v>
          </cell>
        </row>
        <row r="132">
          <cell r="A132" t="str">
            <v>ขก0033-64-0001</v>
          </cell>
          <cell r="B132" t="str">
            <v>โครงการส่งเสริมเมืองหัตถกรรมโลกแห่งผ้ามัดหมี่(กิจกรรมการพัฒนาและออกแบบบรรจุภัณฑ์)</v>
          </cell>
          <cell r="C132" t="str">
            <v>โครงการส่งเสริมเมืองหัตถกรรมโลกแห่งผ้ามัดหมี่(กิจกรรมการพัฒนาและออกแบบบรรจุภัณฑ์)</v>
          </cell>
          <cell r="D132" t="str">
            <v>ด้านการสร้างความสามารถในการแข่งขัน</v>
          </cell>
          <cell r="E132">
            <v>2564</v>
          </cell>
          <cell r="F132" t="str">
            <v>ตุลาคม 2563</v>
          </cell>
          <cell r="G132" t="str">
            <v>กันยายน 2564</v>
          </cell>
          <cell r="H132" t="str">
            <v>สำนักงานอุตสาหกรรมจังหวัดขอนแก่น</v>
          </cell>
          <cell r="I132" t="str">
            <v>สำนักงานปลัดกระทรวงอุตสาหกรรม(ราชการบริหารส่วนภูมิภาค)</v>
          </cell>
          <cell r="J132" t="str">
            <v>กระทรวงอุตสาหกรรม</v>
          </cell>
          <cell r="L132" t="str">
            <v>080102V01</v>
          </cell>
          <cell r="M132" t="str">
            <v>080102F0102</v>
          </cell>
        </row>
        <row r="133">
          <cell r="A133" t="str">
            <v>นธ0033-64-0001</v>
          </cell>
          <cell r="B133" t="str">
            <v>โครงการเสริมสร้างวิสาหกิจขนาดกลางและขนาดย่อมให้มีศักยภาพในการแข่งขัน</v>
          </cell>
          <cell r="C133" t="str">
            <v>โครงการเสริมสร้างวิสาหกิจขนาดกลางและขนาดย่อมให้มีศักยภาพในการแข่งขัน</v>
          </cell>
          <cell r="D133" t="str">
            <v>ด้านการสร้างความสามารถในการแข่งขัน</v>
          </cell>
          <cell r="E133">
            <v>2564</v>
          </cell>
          <cell r="F133" t="str">
            <v>ตุลาคม 2563</v>
          </cell>
          <cell r="G133" t="str">
            <v>กันยายน 2564</v>
          </cell>
          <cell r="H133" t="str">
            <v>สำนักงานอุตสาหกรรมจังหวัดนราธิวาส</v>
          </cell>
          <cell r="I133" t="str">
            <v>สำนักงานปลัดกระทรวงอุตสาหกรรม(ราชการบริหารส่วนภูมิภาค)</v>
          </cell>
          <cell r="J133" t="str">
            <v>กระทรวงอุตสาหกรรม</v>
          </cell>
          <cell r="L133" t="str">
            <v>080102V01</v>
          </cell>
          <cell r="M133" t="str">
            <v>080102F0102</v>
          </cell>
        </row>
        <row r="134">
          <cell r="A134" t="str">
            <v>ลป0033-64-0002</v>
          </cell>
          <cell r="B134" t="str">
            <v>ส่งเสริมและพัฒนาศักยภาพสินค้าและบริการกลุ่มจังหวัดภาคเหนือตอนบน 1 สู่สากล</v>
          </cell>
          <cell r="C134" t="str">
            <v>ส่งเสริมและพัฒนาศักยภาพสินค้าและบริการกลุ่มจังหวัดภาคเหนือตอนบน 1 สู่สากล</v>
          </cell>
          <cell r="D134" t="str">
            <v>ด้านการสร้างความสามารถในการแข่งขัน</v>
          </cell>
          <cell r="E134">
            <v>2564</v>
          </cell>
          <cell r="F134" t="str">
            <v>ตุลาคม 2563</v>
          </cell>
          <cell r="G134" t="str">
            <v>กันยายน 2564</v>
          </cell>
          <cell r="H134" t="str">
            <v>สำนักงานอุตสาหกรรมจังหวัดลำปาง</v>
          </cell>
          <cell r="I134" t="str">
            <v>สำนักงานปลัดกระทรวงอุตสาหกรรม(ราชการบริหารส่วนภูมิภาค)</v>
          </cell>
          <cell r="J134" t="str">
            <v>กระทรวงอุตสาหกรรม</v>
          </cell>
          <cell r="L134" t="str">
            <v>080102V01</v>
          </cell>
          <cell r="M134" t="str">
            <v>080102F0102</v>
          </cell>
        </row>
        <row r="135">
          <cell r="A135" t="str">
            <v>สศส.04-64-0012</v>
          </cell>
          <cell r="B135" t="str">
            <v>โครงการพัฒนาคุณภาพมาตรฐานสินค้าและบริการ กิจกรรม พัฒนาศักยภาพผู้ประกอบการชุมชน (Community-Based) เชิงสร้างสรรค์ส่วนภูมิภาค</v>
          </cell>
          <cell r="C135" t="str">
            <v>โครงการพัฒนาคุณภาพมาตรฐานสินค้าและบริการ กิจกรรม พัฒนาศักยภาพผู้ประกอบการชุมชน (Community-Based) เชิงสร้างสรรค์ส่วนภูมิภาค</v>
          </cell>
          <cell r="D135" t="str">
            <v>ด้านการสร้างความสามารถในการแข่งขัน</v>
          </cell>
          <cell r="E135">
            <v>2564</v>
          </cell>
          <cell r="F135" t="str">
            <v>ตุลาคม 2563</v>
          </cell>
          <cell r="G135" t="str">
            <v>กันยายน 2564</v>
          </cell>
          <cell r="H135" t="str">
            <v>สำนักนโยบายและยุทธศาสตร์</v>
          </cell>
          <cell r="I135" t="str">
            <v>สำนักงานส่งเสริมเศรษฐกิจสร้างสรรค์ (องค์การมหาชน)</v>
          </cell>
          <cell r="J135" t="str">
            <v>สำนักนายกรัฐมนตรี</v>
          </cell>
          <cell r="L135" t="str">
            <v>080102V01</v>
          </cell>
          <cell r="M135" t="str">
            <v>080102F0101</v>
          </cell>
        </row>
        <row r="136">
          <cell r="A136" t="str">
            <v>สศส.04-64-0016</v>
          </cell>
          <cell r="B136" t="str">
            <v>โครงการพัฒนาวิสาหกิจสู่ธุรกิจสมัยใหม่ กิจกรรม พัฒนาศักยภาพวิสาหกิจ สร้างมูลค่าเพิ่มธุรกิจด้วยกระบวนการคิดเชิงออกแบบ</v>
          </cell>
          <cell r="C136" t="str">
            <v>โครงการพัฒนาวิสาหกิจสู่ธุรกิจสมัยใหม่ กิจกรรม พัฒนาศักยภาพวิสาหกิจ สร้างมูลค่าเพิ่มธุรกิจด้วยกระบวนการคิดเชิงออกแบบ</v>
          </cell>
          <cell r="D136" t="str">
            <v>ด้านการสร้างความสามารถในการแข่งขัน</v>
          </cell>
          <cell r="E136">
            <v>2564</v>
          </cell>
          <cell r="F136" t="str">
            <v>ตุลาคม 2563</v>
          </cell>
          <cell r="G136" t="str">
            <v>กันยายน 2564</v>
          </cell>
          <cell r="H136" t="str">
            <v>สำนักนโยบายและยุทธศาสตร์</v>
          </cell>
          <cell r="I136" t="str">
            <v>สำนักงานส่งเสริมเศรษฐกิจสร้างสรรค์ (องค์การมหาชน)</v>
          </cell>
          <cell r="J136" t="str">
            <v>สำนักนายกรัฐมนตรี</v>
          </cell>
          <cell r="L136" t="str">
            <v>080102V01</v>
          </cell>
          <cell r="M136" t="str">
            <v>080102F0101</v>
          </cell>
        </row>
        <row r="137">
          <cell r="A137" t="str">
            <v>สศส.04-64-0021</v>
          </cell>
          <cell r="B137" t="str">
            <v>โครงการสนับสนุนงานบริการและการบริหารจัดการระบบเทคโนโลยีสารสนเทศ และทรัพยากรทางกายภาพ</v>
          </cell>
          <cell r="C137" t="str">
            <v>โครงการสนับสนุนงานบริการและการบริหารจัดการระบบเทคโนโลยีสารสนเทศ และทรัพยากรทางกายภาพ</v>
          </cell>
          <cell r="D137" t="str">
            <v>ด้านการสร้างความสามารถในการแข่งขัน</v>
          </cell>
          <cell r="E137">
            <v>2564</v>
          </cell>
          <cell r="F137" t="str">
            <v>ตุลาคม 2563</v>
          </cell>
          <cell r="G137" t="str">
            <v>กันยายน 2564</v>
          </cell>
          <cell r="H137" t="str">
            <v>สำนักนโยบายและยุทธศาสตร์</v>
          </cell>
          <cell r="I137" t="str">
            <v>สำนักงานส่งเสริมเศรษฐกิจสร้างสรรค์ (องค์การมหาชน)</v>
          </cell>
          <cell r="J137" t="str">
            <v>สำนักนายกรัฐมนตรี</v>
          </cell>
          <cell r="L137" t="str">
            <v>080102V01</v>
          </cell>
          <cell r="M137" t="str">
            <v>080102F0101</v>
          </cell>
        </row>
        <row r="138">
          <cell r="A138" t="str">
            <v>พณ 0701-64-0003</v>
          </cell>
          <cell r="B138" t="str">
            <v>โครงการพัฒนากลไกการสื่อสารในมิติด้านทรัพย์สินทางปัญญา เพื่อส่งเสริมเศรษฐกิจไทยในยุค Thailand 4.0</v>
          </cell>
          <cell r="C138" t="str">
            <v>โครงการพัฒนากลไกการสื่อสารในมิติด้านทรัพย์สินทางปัญญา เพื่อส่งเสริมเศรษฐกิจไทยในยุค Thailand 4.0</v>
          </cell>
          <cell r="D138" t="str">
            <v>ด้านการสร้างความสามารถในการแข่งขัน</v>
          </cell>
          <cell r="E138">
            <v>2564</v>
          </cell>
          <cell r="F138" t="str">
            <v>ตุลาคม 2563</v>
          </cell>
          <cell r="G138" t="str">
            <v>กันยายน 2564</v>
          </cell>
          <cell r="H138" t="str">
            <v>สำนักบริหารกลาง</v>
          </cell>
          <cell r="I138" t="str">
            <v>กรมทรัพย์สินทางปัญญา</v>
          </cell>
          <cell r="J138" t="str">
            <v>กระทรวงพาณิชย์</v>
          </cell>
          <cell r="L138" t="str">
            <v>080102V01</v>
          </cell>
          <cell r="M138" t="str">
            <v>080102F0101</v>
          </cell>
        </row>
        <row r="139">
          <cell r="A139" t="str">
            <v>ยล 0017-64-0021</v>
          </cell>
          <cell r="B139" t="str">
            <v>กืิจกรรมพัฒนาฐานข้อมูลเพื่อเพิ่มศักยภาพการผลิตไม้ดอก</v>
          </cell>
          <cell r="C139" t="str">
            <v>กืิจกรรมพัฒนาฐานข้อมูลเพื่อเพิ่มศักยภาพการผลิตไม้ดอก</v>
          </cell>
          <cell r="D139" t="str">
            <v>ด้านการสร้างความสามารถในการแข่งขัน</v>
          </cell>
          <cell r="E139">
            <v>2564</v>
          </cell>
          <cell r="F139" t="str">
            <v>ตุลาคม 2563</v>
          </cell>
          <cell r="G139" t="str">
            <v>กันยายน 2564</v>
          </cell>
          <cell r="I139" t="str">
            <v>ยะลา</v>
          </cell>
          <cell r="J139" t="str">
            <v>จังหวัดและกลุ่มจังหวัด</v>
          </cell>
          <cell r="L139" t="str">
            <v>080102V01</v>
          </cell>
          <cell r="M139" t="str">
            <v>080102F0102</v>
          </cell>
        </row>
        <row r="140">
          <cell r="A140" t="str">
            <v>พณ 0819-65-0001</v>
          </cell>
          <cell r="B140" t="str">
            <v>ยกระดับขีดความสามารถด้านบัญชีของ SME ด้วยองค์ความรู้และนวัตกรรม</v>
          </cell>
          <cell r="C140" t="str">
            <v>ยกระดับขีดความสามารถด้านบัญชีของ SME ด้วยองค์ความรู้และนวัตกรรม</v>
          </cell>
          <cell r="D140" t="str">
            <v>ด้านการสร้างความสามารถในการแข่งขัน</v>
          </cell>
          <cell r="E140">
            <v>2565</v>
          </cell>
          <cell r="F140" t="str">
            <v>ตุลาคม 2564</v>
          </cell>
          <cell r="G140" t="str">
            <v>กันยายน 2565</v>
          </cell>
          <cell r="H140" t="str">
            <v>กองกำกับบัญชีธุรกิจ</v>
          </cell>
          <cell r="I140" t="str">
            <v>กรมพัฒนาธุรกิจการค้า</v>
          </cell>
          <cell r="J140" t="str">
            <v>กระทรวงพาณิชย์</v>
          </cell>
          <cell r="L140" t="str">
            <v>080102V01</v>
          </cell>
          <cell r="M140" t="str">
            <v>080102F0101</v>
          </cell>
        </row>
        <row r="141">
          <cell r="A141" t="str">
            <v>สธ 1007-65-0001</v>
          </cell>
          <cell r="B141" t="str">
            <v>ส่งเสริมพัฒนาองค์ความรู้ด้านการจดแจ้งของผู้ประกอบการเครื่องสำอางขนาดกลางและขนาดย่อม SMEs ประจำปีงบประมาณ 2565</v>
          </cell>
          <cell r="C141" t="str">
            <v>ส่งเสริมพัฒนาองค์ความรู้ด้านการจดแจ้งของผู้ประกอบการเครื่องสำอางขนาดกลางและขนาดย่อม SMEs ประจำปีงบประมาณ 2565</v>
          </cell>
          <cell r="D141" t="str">
            <v>ด้านการสร้างความสามารถในการแข่งขัน</v>
          </cell>
          <cell r="E141">
            <v>2565</v>
          </cell>
          <cell r="F141" t="str">
            <v>ตุลาคม 2564</v>
          </cell>
          <cell r="G141" t="str">
            <v>พฤษภาคม 2565</v>
          </cell>
          <cell r="H141" t="str">
            <v>กองควบคุมเครื่องสำอางและวัตถุอันตราย</v>
          </cell>
          <cell r="I141" t="str">
            <v>สำนักงานคณะกรรมการอาหารและยา</v>
          </cell>
          <cell r="J141" t="str">
            <v>กระทรวงสาธารณสุข</v>
          </cell>
          <cell r="L141" t="str">
            <v>080102V01</v>
          </cell>
          <cell r="M141" t="str">
            <v>080102F0101</v>
          </cell>
        </row>
        <row r="142">
          <cell r="A142" t="str">
            <v>สธ 1007-65-0003</v>
          </cell>
          <cell r="B142" t="str">
            <v>โครงการอบรมหน่วยตรวจ (Inspection Body) ในการดำเนินการตามหลักเกณฑ์วิธีการที่ดีใน การผลิตวัตถุอันตรายที่สำนักงานคณะกรรมการอาหารและยารับผิดชอบ (GMP) พ.ศ. 2559</v>
          </cell>
          <cell r="C142" t="str">
            <v>โครงการอบรมหน่วยตรวจ (Inspection Body) ในการดำเนินการตามหลักเกณฑ์วิธีการที่ดีใน การผลิตวัตถุอันตรายที่สำนักงานคณะกรรมการอาหารและยารับผิดชอบ (GMP) พ.ศ. 2559</v>
          </cell>
          <cell r="D142" t="str">
            <v>ด้านการสร้างความสามารถในการแข่งขัน</v>
          </cell>
          <cell r="E142">
            <v>2565</v>
          </cell>
          <cell r="F142" t="str">
            <v>มกราคม 2565</v>
          </cell>
          <cell r="G142" t="str">
            <v>กรกฎาคม 2565</v>
          </cell>
          <cell r="H142" t="str">
            <v>กองควบคุมเครื่องสำอางและวัตถุอันตราย</v>
          </cell>
          <cell r="I142" t="str">
            <v>สำนักงานคณะกรรมการอาหารและยา</v>
          </cell>
          <cell r="J142" t="str">
            <v>กระทรวงสาธารณสุข</v>
          </cell>
          <cell r="L142" t="str">
            <v>080102V02</v>
          </cell>
          <cell r="M142" t="str">
            <v>080102F0201</v>
          </cell>
        </row>
        <row r="143">
          <cell r="A143" t="str">
            <v>สธ 1007-65-0004</v>
          </cell>
          <cell r="B143" t="str">
            <v>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2565</v>
          </cell>
          <cell r="C143" t="str">
            <v>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2565</v>
          </cell>
          <cell r="D143" t="str">
            <v>ด้านการสร้างความสามารถในการแข่งขัน</v>
          </cell>
          <cell r="E143">
            <v>2565</v>
          </cell>
          <cell r="F143" t="str">
            <v>ธันวาคม 2564</v>
          </cell>
          <cell r="G143" t="str">
            <v>กุมภาพันธ์ 2565</v>
          </cell>
          <cell r="H143" t="str">
            <v>กองควบคุมเครื่องสำอางและวัตถุอันตราย</v>
          </cell>
          <cell r="I143" t="str">
            <v>สำนักงานคณะกรรมการอาหารและยา</v>
          </cell>
          <cell r="J143" t="str">
            <v>กระทรวงสาธารณสุข</v>
          </cell>
          <cell r="L143" t="str">
            <v>080102V01</v>
          </cell>
          <cell r="M143" t="str">
            <v>080102F0101</v>
          </cell>
        </row>
        <row r="144">
          <cell r="A144" t="str">
            <v>พณ 0811-65-0002</v>
          </cell>
          <cell r="B144" t="str">
            <v>สร้างความสามารถในการแข่งขันของธุรกิจ SME ด้วยหลักธรรมาภิบาลธุรกิจ</v>
          </cell>
          <cell r="C144" t="str">
            <v>สร้างความสามารถในการแข่งขันของธุรกิจ SME ด้วยหลักธรรมาภิบาลธุรกิจ</v>
          </cell>
          <cell r="D144" t="str">
            <v>ด้านการสร้างความสามารถในการแข่งขัน</v>
          </cell>
          <cell r="E144">
            <v>2565</v>
          </cell>
          <cell r="F144" t="str">
            <v>ตุลาคม 2564</v>
          </cell>
          <cell r="G144" t="str">
            <v>กันยายน 2565</v>
          </cell>
          <cell r="H144" t="str">
            <v>กองธรรมาภิบาลธุรกิจ</v>
          </cell>
          <cell r="I144" t="str">
            <v>กรมพัฒนาธุรกิจการค้า</v>
          </cell>
          <cell r="J144" t="str">
            <v>กระทรวงพาณิชย์</v>
          </cell>
          <cell r="L144" t="str">
            <v>080102V01</v>
          </cell>
          <cell r="M144" t="str">
            <v>080102F0101</v>
          </cell>
        </row>
        <row r="145">
          <cell r="A145" t="str">
            <v>พณ 0813-65-0001</v>
          </cell>
          <cell r="B145" t="str">
            <v>พลิกฟื้น SME ด้วยเทคโนโลยียุคดิจิทัล</v>
          </cell>
          <cell r="C145" t="str">
            <v>พลิกฟื้น SME ด้วยเทคโนโลยียุคดิจิทัล</v>
          </cell>
          <cell r="D145" t="str">
            <v>ด้านการสร้างความสามารถในการแข่งขัน</v>
          </cell>
          <cell r="E145">
            <v>2565</v>
          </cell>
          <cell r="F145" t="str">
            <v>ตุลาคม 2564</v>
          </cell>
          <cell r="G145" t="str">
            <v>กันยายน 2565</v>
          </cell>
          <cell r="H145" t="str">
            <v>กองธุรกิจบริการ</v>
          </cell>
          <cell r="I145" t="str">
            <v>กรมพัฒนาธุรกิจการค้า</v>
          </cell>
          <cell r="J145" t="str">
            <v>กระทรวงพาณิชย์</v>
          </cell>
          <cell r="L145" t="str">
            <v>080102V01</v>
          </cell>
          <cell r="M145" t="str">
            <v>080102F0101</v>
          </cell>
        </row>
        <row r="146">
          <cell r="A146" t="str">
            <v>พณ 0812-65-0002</v>
          </cell>
          <cell r="B146" t="str">
            <v>โครงการส่งเสริมพัฒนาผู้ประกอบธุรกิจรายย่อย (Micro SME)</v>
          </cell>
          <cell r="C146" t="str">
            <v>โครงการส่งเสริมพัฒนาผู้ประกอบธุรกิจรายย่อย (Micro SME)</v>
          </cell>
          <cell r="D146" t="str">
            <v>ด้านการสร้างความสามารถในการแข่งขัน</v>
          </cell>
          <cell r="E146">
            <v>2565</v>
          </cell>
          <cell r="F146" t="str">
            <v>ตุลาคม 2564</v>
          </cell>
          <cell r="G146" t="str">
            <v>กันยายน 2565</v>
          </cell>
          <cell r="H146" t="str">
            <v>กองธุรกิจภูมิภาคและชุมชน</v>
          </cell>
          <cell r="I146" t="str">
            <v>กรมพัฒนาธุรกิจการค้า</v>
          </cell>
          <cell r="J146" t="str">
            <v>กระทรวงพาณิชย์</v>
          </cell>
          <cell r="L146" t="str">
            <v>080102V01</v>
          </cell>
          <cell r="M146" t="str">
            <v>080102F0101</v>
          </cell>
        </row>
        <row r="147">
          <cell r="A147" t="str">
            <v>พณ 1102-65-0002</v>
          </cell>
          <cell r="B147" t="str">
            <v>โครงการพัฒนาศักยภาพของวิสาหกิจชุมชนเพื่อยกระดับเศรษฐกิจฐานรากไทยในยุคหลังโควิด 19</v>
          </cell>
          <cell r="C147" t="str">
            <v>โครงการพัฒนาศักยภาพของวิสาหกิจชุมชนเพื่อยกระดับเศรษฐกิจฐานรากไทยในยุคหลังโควิด 19</v>
          </cell>
          <cell r="D147" t="str">
            <v>ด้านการสร้างความสามารถในการแข่งขัน</v>
          </cell>
          <cell r="E147">
            <v>2565</v>
          </cell>
          <cell r="F147" t="str">
            <v>ตุลาคม 2564</v>
          </cell>
          <cell r="G147" t="str">
            <v>กันยายน 2565</v>
          </cell>
          <cell r="H147" t="str">
            <v>กองนโยบายการสร้างความเข้มแข็งทางการค้า</v>
          </cell>
          <cell r="I147" t="str">
            <v>สำนักงานนโยบายและยุทธศาสตร์การค้า</v>
          </cell>
          <cell r="J147" t="str">
            <v>กระทรวงพาณิชย์</v>
          </cell>
          <cell r="L147" t="str">
            <v>080102V01</v>
          </cell>
          <cell r="M147" t="str">
            <v>080102F0101</v>
          </cell>
        </row>
        <row r="148">
          <cell r="A148" t="str">
            <v>อก 0402-65-0001</v>
          </cell>
          <cell r="B148" t="str">
            <v>(65) โครงการปรับธุรกิจให้รองรับการเปลี่ยนแปลง</v>
          </cell>
          <cell r="C148" t="str">
            <v>(65) โครงการปรับธุรกิจให้รองรับการเปลี่ยนแปลง</v>
          </cell>
          <cell r="D148" t="str">
            <v>ด้านการสร้างความสามารถในการแข่งขัน</v>
          </cell>
          <cell r="E148">
            <v>2565</v>
          </cell>
          <cell r="F148" t="str">
            <v>ตุลาคม 2564</v>
          </cell>
          <cell r="G148" t="str">
            <v>กันยายน 2565</v>
          </cell>
          <cell r="H148" t="str">
            <v>กองพัฒนาขีดความสามารถธุรกิจอุตสาหกรรม</v>
          </cell>
          <cell r="I148" t="str">
            <v>กรมส่งเสริมอุตสาหกรรม</v>
          </cell>
          <cell r="J148" t="str">
            <v>กระทรวงอุตสาหกรรม</v>
          </cell>
          <cell r="L148" t="str">
            <v>080102V01</v>
          </cell>
          <cell r="M148" t="str">
            <v>080102F0102</v>
          </cell>
        </row>
        <row r="149">
          <cell r="A149" t="str">
            <v>อก 0403-65-0002</v>
          </cell>
          <cell r="B149" t="str">
            <v>(65) โครงการเพิ่มขีดความสามารถในการแข่งขันของวิสาหกิจไทยด้วยดิจิทัล</v>
          </cell>
          <cell r="C149" t="str">
            <v>(65) โครงการเพิ่มขีดความสามารถในการแข่งขันของวิสาหกิจไทยด้วยดิจิทัล</v>
          </cell>
          <cell r="D149" t="str">
            <v>ด้านการสร้างความสามารถในการแข่งขัน</v>
          </cell>
          <cell r="E149">
            <v>2565</v>
          </cell>
          <cell r="F149" t="str">
            <v>ตุลาคม 2564</v>
          </cell>
          <cell r="G149" t="str">
            <v>กันยายน 2565</v>
          </cell>
          <cell r="H149" t="str">
            <v>กองพัฒนาดิจิทัลอุตสาหกรรม</v>
          </cell>
          <cell r="I149" t="str">
            <v>กรมส่งเสริมอุตสาหกรรม</v>
          </cell>
          <cell r="J149" t="str">
            <v>กระทรวงอุตสาหกรรม</v>
          </cell>
          <cell r="L149" t="str">
            <v>080102V01</v>
          </cell>
          <cell r="M149" t="str">
            <v>080102F0102</v>
          </cell>
        </row>
        <row r="150">
          <cell r="A150" t="str">
            <v>อก 0404-65-0006</v>
          </cell>
          <cell r="B150" t="str">
            <v>(65) โครงการยกระดับศูนย์ปฏิรูปอุตสาหกรรมสู่ความยั่งยืน</v>
          </cell>
          <cell r="C150" t="str">
            <v>(65) โครงการยกระดับศูนย์ปฏิรูปอุตสาหกรรมสู่ความยั่งยืน</v>
          </cell>
          <cell r="D150" t="str">
            <v>ด้านการสร้างความสามารถในการแข่งขัน</v>
          </cell>
          <cell r="E150">
            <v>2565</v>
          </cell>
          <cell r="F150" t="str">
            <v>ตุลาคม 2564</v>
          </cell>
          <cell r="G150" t="str">
            <v>กันยายน 2565</v>
          </cell>
          <cell r="H150" t="str">
            <v>กองพัฒนานวัตกรรมและเทคโนโลยีอุตสาหกรรม</v>
          </cell>
          <cell r="I150" t="str">
            <v>กรมส่งเสริมอุตสาหกรรม</v>
          </cell>
          <cell r="J150" t="str">
            <v>กระทรวงอุตสาหกรรม</v>
          </cell>
          <cell r="L150" t="str">
            <v>080102V02</v>
          </cell>
          <cell r="M150" t="str">
            <v>080102F0202</v>
          </cell>
        </row>
        <row r="151">
          <cell r="A151" t="str">
            <v>รง 0405-65-0005</v>
          </cell>
          <cell r="B151" t="str">
            <v>โครงการพัฒนาผู้ประกอบการสมัยใหม่เพื่อเพิ่มมูลค่าสินค้าหรือบริการในชุมชน</v>
          </cell>
          <cell r="C151" t="str">
            <v>โครงการพัฒนาผู้ประกอบการสมัยใหม่เพื่อเพิ่มมูลค่าสินค้าหรือบริการในชุมชน</v>
          </cell>
          <cell r="D151" t="str">
            <v>ด้านการสร้างความสามารถในการแข่งขัน</v>
          </cell>
          <cell r="E151">
            <v>2565</v>
          </cell>
          <cell r="F151" t="str">
            <v>ตุลาคม 2564</v>
          </cell>
          <cell r="G151" t="str">
            <v>กันยายน 2565</v>
          </cell>
          <cell r="H151" t="str">
            <v>กองพัฒนาศักยภาพแรงงานและผู้ประกอบกิจการ</v>
          </cell>
          <cell r="I151" t="str">
            <v>กรมพัฒนาฝีมือแรงงาน</v>
          </cell>
          <cell r="J151" t="str">
            <v>กระทรวงแรงงาน</v>
          </cell>
          <cell r="L151" t="str">
            <v>080102V01</v>
          </cell>
          <cell r="M151" t="str">
            <v>080102F0102</v>
          </cell>
        </row>
        <row r="152">
          <cell r="A152" t="str">
            <v>อก 0405-65-0002</v>
          </cell>
          <cell r="B152" t="str">
            <v>(65) โครงการยกระดับศักยภาพเศรษฐกิจชุมชน</v>
          </cell>
          <cell r="C152" t="str">
            <v>(65) โครงการยกระดับศักยภาพเศรษฐกิจชุมชน</v>
          </cell>
          <cell r="D152" t="str">
            <v>ด้านการสร้างความสามารถในการแข่งขัน</v>
          </cell>
          <cell r="E152">
            <v>2565</v>
          </cell>
          <cell r="F152" t="str">
            <v>ตุลาคม 2564</v>
          </cell>
          <cell r="G152" t="str">
            <v>กันยายน 2565</v>
          </cell>
          <cell r="H152" t="str">
            <v>กองพัฒนาอุตสาหกรรมชุมชน</v>
          </cell>
          <cell r="I152" t="str">
            <v>กรมส่งเสริมอุตสาหกรรม</v>
          </cell>
          <cell r="J152" t="str">
            <v>กระทรวงอุตสาหกรรม</v>
          </cell>
          <cell r="L152" t="str">
            <v>080102V01</v>
          </cell>
          <cell r="M152" t="str">
            <v>080102F0102</v>
          </cell>
        </row>
        <row r="153">
          <cell r="A153" t="str">
            <v>อก 0406-65-0002</v>
          </cell>
          <cell r="B153" t="str">
            <v>(65) โครงการสร้างและพัฒนาธุรกิจอุตสาหกรรมสร้างสรรค์</v>
          </cell>
          <cell r="C153" t="str">
            <v>(65) โครงการสร้างและพัฒนาธุรกิจอุตสาหกรรมสร้างสรรค์</v>
          </cell>
          <cell r="D153" t="str">
            <v>ด้านการสร้างความสามารถในการแข่งขัน</v>
          </cell>
          <cell r="E153">
            <v>2565</v>
          </cell>
          <cell r="F153" t="str">
            <v>ตุลาคม 2564</v>
          </cell>
          <cell r="G153" t="str">
            <v>กันยายน 2565</v>
          </cell>
          <cell r="H153" t="str">
            <v>กองพัฒนาอุตสาหกรรมสร้างสรรค์</v>
          </cell>
          <cell r="I153" t="str">
            <v>กรมส่งเสริมอุตสาหกรรม</v>
          </cell>
          <cell r="J153" t="str">
            <v>กระทรวงอุตสาหกรรม</v>
          </cell>
          <cell r="L153" t="str">
            <v>080102V01</v>
          </cell>
          <cell r="M153" t="str">
            <v>080102F0102</v>
          </cell>
        </row>
        <row r="154">
          <cell r="A154" t="str">
            <v>อก 0407-63-0015</v>
          </cell>
          <cell r="B154" t="str">
            <v>เพิ่มขีดความสามารถในการแข่งขันของวิสาหกิจไทยด้วยดิจิทัล (Digital for SME)</v>
          </cell>
          <cell r="C154" t="str">
            <v>เพิ่มขีดความสามารถในการแข่งขันของวิสาหกิจไทยด้วยดิจิทัล (Digital for SME)</v>
          </cell>
          <cell r="D154" t="str">
            <v>ด้านการสร้างความสามารถในการแข่งขัน</v>
          </cell>
          <cell r="E154">
            <v>2565</v>
          </cell>
          <cell r="F154" t="str">
            <v>ตุลาคม 2564</v>
          </cell>
          <cell r="G154" t="str">
            <v>กันยายน 2565</v>
          </cell>
          <cell r="H154" t="str">
            <v>กองยุทธศาสตร์และแผนงาน</v>
          </cell>
          <cell r="I154" t="str">
            <v>กรมส่งเสริมอุตสาหกรรม</v>
          </cell>
          <cell r="J154" t="str">
            <v>กระทรวงอุตสาหกรรม</v>
          </cell>
          <cell r="K154" t="str">
            <v>โครงการภายใต้กิจกรรม Big Rock</v>
          </cell>
          <cell r="L154" t="str">
            <v>080102V01</v>
          </cell>
          <cell r="M154" t="str">
            <v>080102F0102</v>
          </cell>
        </row>
        <row r="155">
          <cell r="A155" t="str">
            <v>อก 0407-65-0001</v>
          </cell>
          <cell r="B155" t="str">
            <v>(65) โคงการเสริมสร้างศักยภาพผู้ประกอบการอุตสาหกรรมสู่การแข่งขันเศรษฐกิจวิถีใหม่</v>
          </cell>
          <cell r="C155" t="str">
            <v>(65) โคงการเสริมสร้างศักยภาพผู้ประกอบการอุตสาหกรรมสู่การแข่งขันเศรษฐกิจวิถีใหม่</v>
          </cell>
          <cell r="D155" t="str">
            <v>ด้านการสร้างความสามารถในการแข่งขัน</v>
          </cell>
          <cell r="E155">
            <v>2565</v>
          </cell>
          <cell r="F155" t="str">
            <v>ตุลาคม 2564</v>
          </cell>
          <cell r="G155" t="str">
            <v>กันยายน 2565</v>
          </cell>
          <cell r="H155" t="str">
            <v>กองยุทธศาสตร์และแผนงาน</v>
          </cell>
          <cell r="I155" t="str">
            <v>กรมส่งเสริมอุตสาหกรรม</v>
          </cell>
          <cell r="J155" t="str">
            <v>กระทรวงอุตสาหกรรม</v>
          </cell>
          <cell r="L155" t="str">
            <v>080102V01</v>
          </cell>
          <cell r="M155" t="str">
            <v>080102F0102</v>
          </cell>
        </row>
        <row r="156">
          <cell r="A156" t="str">
            <v>พณ 0708-65-0002</v>
          </cell>
          <cell r="B156" t="str">
            <v>โครงการพัฒนาผู้ประกอบการมืออาชีพด้วยทรัพย์สินทางปัญญา</v>
          </cell>
          <cell r="C156" t="str">
            <v>โครงการพัฒนาผู้ประกอบการมืออาชีพด้วยทรัพย์สินทางปัญญา</v>
          </cell>
          <cell r="D156" t="str">
            <v>ด้านการสร้างความสามารถในการแข่งขัน</v>
          </cell>
          <cell r="E156">
            <v>2565</v>
          </cell>
          <cell r="F156" t="str">
            <v>ตุลาคม 2564</v>
          </cell>
          <cell r="G156" t="str">
            <v>ตุลาคม 2565</v>
          </cell>
          <cell r="H156" t="str">
            <v>กองส่งเสริมการพัฒนาทรัพย์สินทางปัญญา</v>
          </cell>
          <cell r="I156" t="str">
            <v>กรมทรัพย์สินทางปัญญา</v>
          </cell>
          <cell r="J156" t="str">
            <v>กระทรวงพาณิชย์</v>
          </cell>
          <cell r="L156" t="str">
            <v>080102V01</v>
          </cell>
          <cell r="M156" t="str">
            <v>080102F0101</v>
          </cell>
        </row>
        <row r="157">
          <cell r="A157" t="str">
            <v>พณ 0708-65-0003</v>
          </cell>
          <cell r="B157" t="str">
            <v>โครงการจ้างจัดหาฐานข้อมูลสิทธิบัตร ฐานข้อมูลวารสารทางวิทยาศาสตร์และเทคโนโลยี และดำเนินกิจกรรมวิเคราะห์ข้อมูลสิทธิบัตรและแนวโน้มเทคโนโลยี</v>
          </cell>
          <cell r="C157" t="str">
            <v>โครงการจ้างจัดหาฐานข้อมูลสิทธิบัตร ฐานข้อมูลวารสารทางวิทยาศาสตร์และเทคโนโลยี  และดำเนินกิจกรรมวิเคราะห์ข้อมูลสิทธิบัตรและแนวโน้มเทคโนโลยี</v>
          </cell>
          <cell r="D157" t="str">
            <v>ด้านการสร้างความสามารถในการแข่งขัน</v>
          </cell>
          <cell r="E157">
            <v>2565</v>
          </cell>
          <cell r="F157" t="str">
            <v>ตุลาคม 2564</v>
          </cell>
          <cell r="G157" t="str">
            <v>กันยายน 2565</v>
          </cell>
          <cell r="H157" t="str">
            <v>กองส่งเสริมการพัฒนาทรัพย์สินทางปัญญา</v>
          </cell>
          <cell r="I157" t="str">
            <v>กรมทรัพย์สินทางปัญญา</v>
          </cell>
          <cell r="J157" t="str">
            <v>กระทรวงพาณิชย์</v>
          </cell>
          <cell r="L157" t="str">
            <v>080102V01</v>
          </cell>
          <cell r="M157" t="str">
            <v>080102F0102</v>
          </cell>
        </row>
        <row r="158">
          <cell r="A158" t="str">
            <v>พณ 0708-65-0004</v>
          </cell>
          <cell r="B158" t="str">
            <v>โครงการปรับปรุงเว็บไซต์ตลาดกลางทรัพย์สินทางปัญญา (IP Mart) และระบบ Mobile Application ตลาดกลางทรัพย์สินทางปัญญา</v>
          </cell>
          <cell r="C158" t="str">
            <v>โครงการปรับปรุงเว็บไซต์ตลาดกลางทรัพย์สินทางปัญญา (IP Mart)  และระบบ Mobile Application ตลาดกลางทรัพย์สินทางปัญญา</v>
          </cell>
          <cell r="D158" t="str">
            <v>ด้านการสร้างความสามารถในการแข่งขัน</v>
          </cell>
          <cell r="E158">
            <v>2565</v>
          </cell>
          <cell r="F158" t="str">
            <v>ตุลาคม 2564</v>
          </cell>
          <cell r="G158" t="str">
            <v>กันยายน 2565</v>
          </cell>
          <cell r="H158" t="str">
            <v>กองส่งเสริมการพัฒนาทรัพย์สินทางปัญญา</v>
          </cell>
          <cell r="I158" t="str">
            <v>กรมทรัพย์สินทางปัญญา</v>
          </cell>
          <cell r="J158" t="str">
            <v>กระทรวงพาณิชย์</v>
          </cell>
          <cell r="L158" t="str">
            <v>080102V01</v>
          </cell>
          <cell r="M158" t="str">
            <v>080102F0102</v>
          </cell>
        </row>
        <row r="159">
          <cell r="A159" t="str">
            <v>พณ 0807-65-0002</v>
          </cell>
          <cell r="B159" t="str">
            <v>พัฒนาศักยภาพและสร้างความเข้มแข็งธุรกิจแฟรนไชส์ไทยรองรับการค้ายุคใหม่</v>
          </cell>
          <cell r="C159" t="str">
            <v>พัฒนาศักยภาพและสร้างความเข้มแข็งธุรกิจแฟรนไชส์ไทยรองรับการค้ายุคใหม่</v>
          </cell>
          <cell r="D159" t="str">
            <v>ด้านการสร้างความสามารถในการแข่งขัน</v>
          </cell>
          <cell r="E159">
            <v>2565</v>
          </cell>
          <cell r="F159" t="str">
            <v>ตุลาคม 2564</v>
          </cell>
          <cell r="G159" t="str">
            <v>กันยายน 2565</v>
          </cell>
          <cell r="H159" t="str">
            <v>กองส่งเสริมและพัฒนาธุรกิจ</v>
          </cell>
          <cell r="I159" t="str">
            <v>กรมพัฒนาธุรกิจการค้า</v>
          </cell>
          <cell r="J159" t="str">
            <v>กระทรวงพาณิชย์</v>
          </cell>
          <cell r="L159" t="str">
            <v>080102V01</v>
          </cell>
          <cell r="M159" t="str">
            <v>080102F0101</v>
          </cell>
        </row>
        <row r="160">
          <cell r="A160" t="str">
            <v>พณ 0807-65-0003</v>
          </cell>
          <cell r="B160" t="str">
            <v>สร้างศักยภาพและโอกาสทางการค้าธุรกิจให้บริการโลจิสติกส์ไทย</v>
          </cell>
          <cell r="C160" t="str">
            <v>สร้างศักยภาพและโอกาสทางการค้าธุรกิจให้บริการโลจิสติกส์ไทย</v>
          </cell>
          <cell r="D160" t="str">
            <v>ด้านการสร้างความสามารถในการแข่งขัน</v>
          </cell>
          <cell r="E160">
            <v>2565</v>
          </cell>
          <cell r="F160" t="str">
            <v>ตุลาคม 2564</v>
          </cell>
          <cell r="G160" t="str">
            <v>กันยายน 2565</v>
          </cell>
          <cell r="H160" t="str">
            <v>กองส่งเสริมและพัฒนาธุรกิจ</v>
          </cell>
          <cell r="I160" t="str">
            <v>กรมพัฒนาธุรกิจการค้า</v>
          </cell>
          <cell r="J160" t="str">
            <v>กระทรวงพาณิชย์</v>
          </cell>
          <cell r="L160" t="str">
            <v>080102V01</v>
          </cell>
          <cell r="M160" t="str">
            <v>080102F0101</v>
          </cell>
        </row>
        <row r="161">
          <cell r="A161" t="str">
            <v>พณ 0807-65-0004</v>
          </cell>
          <cell r="B161" t="str">
            <v>พัฒนาศักยภาพและเชื่อมโยงเครือข่ายสมาคมการค้า</v>
          </cell>
          <cell r="C161" t="str">
            <v>พัฒนาศักยภาพและเชื่อมโยงเครือข่ายสมาคมการค้า</v>
          </cell>
          <cell r="D161" t="str">
            <v>ด้านการสร้างความสามารถในการแข่งขัน</v>
          </cell>
          <cell r="E161">
            <v>2565</v>
          </cell>
          <cell r="F161" t="str">
            <v>ตุลาคม 2564</v>
          </cell>
          <cell r="G161" t="str">
            <v>กันยายน 2565</v>
          </cell>
          <cell r="H161" t="str">
            <v>กองส่งเสริมและพัฒนาธุรกิจ</v>
          </cell>
          <cell r="I161" t="str">
            <v>กรมพัฒนาธุรกิจการค้า</v>
          </cell>
          <cell r="J161" t="str">
            <v>กระทรวงพาณิชย์</v>
          </cell>
          <cell r="L161" t="str">
            <v>080102V01</v>
          </cell>
          <cell r="M161" t="str">
            <v>080102F0101</v>
          </cell>
        </row>
        <row r="162">
          <cell r="A162" t="str">
            <v>ศธ 0513.114-65-0001</v>
          </cell>
          <cell r="B162" t="str">
            <v>โครงการเตรียมความพร้อมเพื่อการวิเคราะห์เชิงลึกและพัฒนาผลิตภัณฑ์อาหารและส่วนผสมอาหารฟังก์ชันต้นแบบสำหรับผู้ประกอบการในอุตสาหกรรมอาหารภายใต้เมืองนวัตกรรมอาหาร (Food Innopolis) ส่วนขยายต่อเนื่องปีที่ 3 โดยมหาวิทยาลัยเกษตรศาสตร์</v>
          </cell>
          <cell r="C162" t="str">
            <v>โครงการเตรียมความพร้อมเพื่อการวิเคราะห์เชิงลึกและพัฒนาผลิตภัณฑ์อาหารและส่วนผสมอาหารฟังก์ชันต้นแบบสำหรับผู้ประกอบการในอุตสาหกรรมอาหารภายใต้เมืองนวัตกรรมอาหาร (Food Innopolis) ส่วนขยายต่อเนื่องปีที่ 3 โดยมหาวิทยาลัยเกษตรศาสตร์</v>
          </cell>
          <cell r="D162" t="str">
            <v>ด้านการสร้างความสามารถในการแข่งขัน</v>
          </cell>
          <cell r="E162">
            <v>2565</v>
          </cell>
          <cell r="F162" t="str">
            <v>ตุลาคม 2564</v>
          </cell>
          <cell r="G162" t="str">
            <v>กันยายน 2565</v>
          </cell>
          <cell r="H162" t="str">
            <v>คณะอุตสาหกรรมเกษตร</v>
          </cell>
          <cell r="I162" t="str">
            <v>มหาวิทยาลัยเกษตรศาสตร์</v>
          </cell>
          <cell r="J162" t="str">
            <v>กระทรวงการอุดมศึกษา วิทยาศาสตร์ วิจัยและนวัตกรรม</v>
          </cell>
          <cell r="L162" t="str">
            <v>080102V01</v>
          </cell>
          <cell r="M162" t="str">
            <v>080102F0101</v>
          </cell>
        </row>
        <row r="163">
          <cell r="A163" t="str">
            <v>สศด.0602-64-0020</v>
          </cell>
          <cell r="B163" t="str">
            <v>โครงการทรานฟอร์มตลาดสดสู่ยุค New Normal</v>
          </cell>
          <cell r="C163" t="str">
            <v>โครงการทรานฟอร์มตลาดสดสู่ยุค New Normal</v>
          </cell>
          <cell r="D163" t="str">
            <v>ด้านการสร้างความสามารถในการแข่งขัน</v>
          </cell>
          <cell r="E163">
            <v>2565</v>
          </cell>
          <cell r="F163" t="str">
            <v>ตุลาคม 2564</v>
          </cell>
          <cell r="G163" t="str">
            <v>กันยายน 2565</v>
          </cell>
          <cell r="H163" t="str">
            <v>ฝ่ายกลยุทธ์องค์กร</v>
          </cell>
          <cell r="I163" t="str">
            <v>สำนักงานส่งเสริมเศรษฐกิจดิจิทัล</v>
          </cell>
          <cell r="J163" t="str">
            <v>กระทรวงดิจิทัลเพื่อเศรษฐกิจและสังคม</v>
          </cell>
          <cell r="L163" t="str">
            <v>080102V01</v>
          </cell>
          <cell r="M163" t="str">
            <v>080102F0102</v>
          </cell>
        </row>
        <row r="164">
          <cell r="A164" t="str">
            <v>สวอ 08-65-0006</v>
          </cell>
          <cell r="B164" t="str">
            <v>โครงการสร้างความยั่งยืนของอุตสาหกรรมอัญมณีและเครื่องประดับของประเทศ ด้วยการยกระดับมาตรฐาน สร้างความเชื่อมั่น และพัฒนาบุคลากรมืออาชีพ ตลอดห่วงโซ่การค้าและการผลิต</v>
          </cell>
          <cell r="C164" t="str">
            <v>โครงการสร้างความยั่งยืนของอุตสาหกรรมอัญมณีและเครื่องประดับของประเทศ ด้วยการยกระดับมาตรฐาน สร้างความเชื่อมั่น และพัฒนาบุคลากรมืออาชีพ ตลอดห่วงโซ่การค้าและการผลิต</v>
          </cell>
          <cell r="D164" t="str">
            <v>ด้านการสร้างความสามารถในการแข่งขัน</v>
          </cell>
          <cell r="E164">
            <v>2565</v>
          </cell>
          <cell r="F164" t="str">
            <v>ตุลาคม 2564</v>
          </cell>
          <cell r="G164" t="str">
            <v>กันยายน 2565</v>
          </cell>
          <cell r="H164" t="str">
            <v>ฝ่ายนโยบายและแผน</v>
          </cell>
          <cell r="I164" t="str">
            <v>สถาบันวิจัยและพัฒนาอัญมณีและเครื่องประดับแห่งชาติ (องค์การมหาชน)</v>
          </cell>
          <cell r="J164" t="str">
            <v>กระทรวงพาณิชย์</v>
          </cell>
          <cell r="L164" t="str">
            <v>080102V01</v>
          </cell>
          <cell r="M164" t="str">
            <v>080102F0102</v>
          </cell>
        </row>
        <row r="165">
          <cell r="A165" t="str">
            <v>นร 5332-65-0001</v>
          </cell>
          <cell r="B165" t="str">
            <v>โครงการพัฒนาผู้ประกอบการเพื่่อสร้างความเข้มแข็งแก่ธุรกิจชุมชนตามแนวพระราชดำริ</v>
          </cell>
          <cell r="C165" t="str">
            <v>โครงการพัฒนาผู้ประกอบการเพื่่อสร้างความเข้มแข็งแก่ธุรกิจชุมชนตามแนวพระราชดำริ</v>
          </cell>
          <cell r="D165" t="str">
            <v>ด้านการสร้างความสามารถในการแข่งขัน</v>
          </cell>
          <cell r="E165">
            <v>2565</v>
          </cell>
          <cell r="F165" t="str">
            <v>ตุลาคม 2564</v>
          </cell>
          <cell r="G165" t="str">
            <v>กันยายน 2565</v>
          </cell>
          <cell r="H165" t="str">
            <v>ฝ่ายประสานเครือข่ายผู้ให้บริการ SMEs และส่งเสริมนโยบายภาครัฐ</v>
          </cell>
          <cell r="I165" t="str">
            <v>สำนักงานส่งเสริมวิสาหกิจขนาดกลางและขนาดย่อม</v>
          </cell>
          <cell r="J165" t="str">
            <v>สำนักนายกรัฐมนตรี</v>
          </cell>
          <cell r="L165" t="str">
            <v>080102V01</v>
          </cell>
          <cell r="M165" t="str">
            <v>080102F0101</v>
          </cell>
        </row>
        <row r="166">
          <cell r="A166" t="str">
            <v>นร 5332-65-0002</v>
          </cell>
          <cell r="B166" t="str">
            <v>โครงการประกวด MSME National Awards ปีงบประมาณ 2565</v>
          </cell>
          <cell r="C166" t="str">
            <v>โครงการประกวด MSME National Awards  ปีงบประมาณ 2565</v>
          </cell>
          <cell r="D166" t="str">
            <v>ด้านการสร้างความสามารถในการแข่งขัน</v>
          </cell>
          <cell r="E166">
            <v>2565</v>
          </cell>
          <cell r="F166" t="str">
            <v>ตุลาคม 2564</v>
          </cell>
          <cell r="G166" t="str">
            <v>กันยายน 2565</v>
          </cell>
          <cell r="H166" t="str">
            <v>ฝ่ายประสานเครือข่ายผู้ให้บริการ SMEs และส่งเสริมนโยบายภาครัฐ</v>
          </cell>
          <cell r="I166" t="str">
            <v>สำนักงานส่งเสริมวิสาหกิจขนาดกลางและขนาดย่อม</v>
          </cell>
          <cell r="J166" t="str">
            <v>สำนักนายกรัฐมนตรี</v>
          </cell>
          <cell r="L166" t="str">
            <v>080102V01</v>
          </cell>
          <cell r="M166" t="str">
            <v>080102F0101</v>
          </cell>
        </row>
        <row r="167">
          <cell r="A167" t="str">
            <v>นร 5332-65-0003</v>
          </cell>
          <cell r="B167" t="str">
            <v>โครงการส่งเสริมผู้ประกอบการผ่านระบบ BDS กิจกรรม SME Restart</v>
          </cell>
          <cell r="C167" t="str">
            <v>โครงการส่งเสริมผู้ประกอบการผ่านระบบ BDS กิจกรรม SME Restart</v>
          </cell>
          <cell r="D167" t="str">
            <v>ด้านการสร้างความสามารถในการแข่งขัน</v>
          </cell>
          <cell r="E167">
            <v>2565</v>
          </cell>
          <cell r="F167" t="str">
            <v>ตุลาคม 2564</v>
          </cell>
          <cell r="G167" t="str">
            <v>กันยายน 2565</v>
          </cell>
          <cell r="H167" t="str">
            <v>ฝ่ายประสานเครือข่ายผู้ให้บริการ SMEs และส่งเสริมนโยบายภาครัฐ</v>
          </cell>
          <cell r="I167" t="str">
            <v>สำนักงานส่งเสริมวิสาหกิจขนาดกลางและขนาดย่อม</v>
          </cell>
          <cell r="J167" t="str">
            <v>สำนักนายกรัฐมนตรี</v>
          </cell>
          <cell r="L167" t="str">
            <v>080102V01</v>
          </cell>
          <cell r="M167" t="str">
            <v>080102F0101</v>
          </cell>
        </row>
        <row r="168">
          <cell r="A168" t="str">
            <v>กก.520125-65-0001</v>
          </cell>
          <cell r="B168" t="str">
            <v>โครงการพัฒนาต่อยอดธุรกิจทางการท่องเที่ยว</v>
          </cell>
          <cell r="C168" t="str">
            <v>โครงการพัฒนาต่อยอดธุรกิจทางการท่องเที่ยว</v>
          </cell>
          <cell r="D168" t="str">
            <v>ด้านการสร้างความสามารถในการแข่งขัน</v>
          </cell>
          <cell r="E168">
            <v>2565</v>
          </cell>
          <cell r="F168" t="str">
            <v>ตุลาคม 2564</v>
          </cell>
          <cell r="G168" t="str">
            <v>กันยายน 2565</v>
          </cell>
          <cell r="H168" t="str">
            <v>ฝ่ายลงทุนธุรกิจท่องเที่ยว</v>
          </cell>
          <cell r="I168" t="str">
            <v>การท่องเที่ยวแห่งประเทศไทย (ททท.)</v>
          </cell>
          <cell r="J168" t="str">
            <v>กระทรวงการท่องเที่ยวและกีฬา</v>
          </cell>
          <cell r="L168" t="str">
            <v>080102V01</v>
          </cell>
          <cell r="M168" t="str">
            <v>080102F0102</v>
          </cell>
        </row>
        <row r="169">
          <cell r="A169" t="str">
            <v>อก 0410-65-0001</v>
          </cell>
          <cell r="B169" t="str">
            <v>(65) โครงการสนับสนุนและพัฒนาปัจจัยแวดล้อมที่เอื้อต่อการดำเนินธุรกิจ</v>
          </cell>
          <cell r="C169" t="str">
            <v>(65) โครงการสนับสนุนและพัฒนาปัจจัยแวดล้อมที่เอื้อต่อการดำเนินธุรกิจ</v>
          </cell>
          <cell r="D169" t="str">
            <v>ด้านการสร้างความสามารถในการแข่งขัน</v>
          </cell>
          <cell r="E169">
            <v>2565</v>
          </cell>
          <cell r="F169" t="str">
            <v>ตุลาคม 2564</v>
          </cell>
          <cell r="G169" t="str">
            <v>กันยายน 2565</v>
          </cell>
          <cell r="H169" t="str">
            <v>ศูนย์เทคโนโลยีสารสนเทคและการสือสาร</v>
          </cell>
          <cell r="I169" t="str">
            <v>กรมส่งเสริมอุตสาหกรรม</v>
          </cell>
          <cell r="J169" t="str">
            <v>กระทรวงอุตสาหกรรม</v>
          </cell>
          <cell r="L169" t="str">
            <v>080102V02</v>
          </cell>
          <cell r="M169" t="str">
            <v>080102F0202</v>
          </cell>
        </row>
        <row r="170">
          <cell r="A170" t="str">
            <v>วท 5401-64-0026</v>
          </cell>
          <cell r="B170" t="str">
            <v>การยกระดับขีดความสามารถการแข่งขันของ SME ไทยในเศรษฐกิจยุคใหม่ด้วยเทคโนโลยีและนวัตกรรม</v>
          </cell>
          <cell r="C170" t="str">
            <v>การยกระดับขีดความสามารถการแข่งขันของ SME ไทยในเศรษฐกิจยุคใหม่ด้วยเทคโนโลยีและนวัตกรรม</v>
          </cell>
          <cell r="D170" t="str">
            <v>ด้านการสร้างความสามารถในการแข่งขัน</v>
          </cell>
          <cell r="E170">
            <v>2565</v>
          </cell>
          <cell r="F170" t="str">
            <v>ตุลาคม 2564</v>
          </cell>
          <cell r="G170" t="str">
            <v>กันยายน 2565</v>
          </cell>
          <cell r="H170" t="str">
            <v>สำนักงานกลาง</v>
          </cell>
          <cell r="I170" t="str">
            <v>สำนักงานพัฒนาวิทยาศาสตร์และเทคโนโลยีแห่งชาติ (พว.)</v>
          </cell>
          <cell r="J170" t="str">
            <v>กระทรวงการอุดมศึกษา วิทยาศาสตร์ วิจัยและนวัตกรรม</v>
          </cell>
          <cell r="K170" t="str">
            <v>โครงการภายใต้กิจกรรม Big Rock</v>
          </cell>
          <cell r="L170" t="str">
            <v>080102V01</v>
          </cell>
          <cell r="M170" t="str">
            <v>080102F0102</v>
          </cell>
        </row>
        <row r="171">
          <cell r="A171" t="str">
            <v>พณ 0701-65-0004</v>
          </cell>
          <cell r="B171" t="str">
            <v>โครงการสร้างค่านิยมและปลูกจิตสำนึกด้านทรัพย์สินทางปัญญาเพื่อส่งเสริมเศรษฐกิจไทยในยุคสังคมดิจิทัล</v>
          </cell>
          <cell r="C171" t="str">
            <v>โครงการสร้างค่านิยมและปลูกจิตสำนึกด้านทรัพย์สินทางปัญญาเพื่อส่งเสริมเศรษฐกิจไทยในยุคสังคมดิจิทัล</v>
          </cell>
          <cell r="D171" t="str">
            <v>ด้านการสร้างความสามารถในการแข่งขัน</v>
          </cell>
          <cell r="E171">
            <v>2565</v>
          </cell>
          <cell r="F171" t="str">
            <v>ตุลาคม 2564</v>
          </cell>
          <cell r="G171" t="str">
            <v>กันยายน 2565</v>
          </cell>
          <cell r="H171" t="str">
            <v>สำนักงานเลขานุการกรม</v>
          </cell>
          <cell r="I171" t="str">
            <v>กรมทรัพย์สินทางปัญญา</v>
          </cell>
          <cell r="J171" t="str">
            <v>กระทรวงพาณิชย์</v>
          </cell>
          <cell r="L171" t="str">
            <v>080102V01</v>
          </cell>
          <cell r="M171" t="str">
            <v>080102F0101</v>
          </cell>
        </row>
        <row r="172">
          <cell r="A172" t="str">
            <v>ศธ053201-65-0003</v>
          </cell>
          <cell r="B172" t="str">
            <v>การพัฒนาและเพิ่มช่องทางการตลาดผลิตภัณฑ์ Chiang rai Brand</v>
          </cell>
          <cell r="C172" t="str">
            <v>การพัฒนาและเพิ่มช่องทางการตลาดผลิตภัณฑ์ Chiang rai Brand</v>
          </cell>
          <cell r="D172" t="str">
            <v>ด้านการสร้างความสามารถในการแข่งขัน</v>
          </cell>
          <cell r="E172">
            <v>2565</v>
          </cell>
          <cell r="F172" t="str">
            <v>ตุลาคม 2564</v>
          </cell>
          <cell r="G172" t="str">
            <v>กันยายน 2565</v>
          </cell>
          <cell r="H172" t="str">
            <v>สำนักงานอธิการบดี</v>
          </cell>
          <cell r="I172" t="str">
            <v>มหาวิทยาลัยราชภัฏเชียงราย</v>
          </cell>
          <cell r="J172" t="str">
            <v>กระทรวงการอุดมศึกษา วิทยาศาสตร์ วิจัยและนวัตกรรม</v>
          </cell>
          <cell r="L172" t="str">
            <v>080102V01</v>
          </cell>
          <cell r="M172" t="str">
            <v>080102F0102</v>
          </cell>
        </row>
        <row r="173">
          <cell r="A173" t="str">
            <v>ชม0033-65-0001</v>
          </cell>
          <cell r="B173" t="str">
            <v>โครงการพลิกโฉมเชียงใหม่ ด้วยเศรษฐกิจสร้างสรรค์ (Next Chiang Mai with Creative Economy)</v>
          </cell>
          <cell r="C173" t="str">
            <v>โครงการพลิกโฉมเชียงใหม่ ด้วยเศรษฐกิจสร้างสรรค์ (Next Chiang Mai with Creative Economy)</v>
          </cell>
          <cell r="D173" t="str">
            <v>ด้านการสร้างความสามารถในการแข่งขัน</v>
          </cell>
          <cell r="E173">
            <v>2565</v>
          </cell>
          <cell r="F173" t="str">
            <v>ตุลาคม 2564</v>
          </cell>
          <cell r="G173" t="str">
            <v>กันยายน 2565</v>
          </cell>
          <cell r="H173" t="str">
            <v>สำนักงานอุตสาหกรรมจังหวัดเชียงใหม่</v>
          </cell>
          <cell r="I173" t="str">
            <v>สำนักงานปลัดกระทรวงอุตสาหกรรม(ราชการบริหารส่วนภูมิภาค)</v>
          </cell>
          <cell r="J173" t="str">
            <v>กระทรวงอุตสาหกรรม</v>
          </cell>
          <cell r="L173" t="str">
            <v>080102V01</v>
          </cell>
          <cell r="M173" t="str">
            <v>080102F0101</v>
          </cell>
        </row>
        <row r="174">
          <cell r="A174" t="str">
            <v>รบ0033-65-0002</v>
          </cell>
          <cell r="B174" t="str">
            <v>โครงการการเพิ่มศักยภาพผู้ประกอบการวิสาหกิจขนาดกลางและขนาดย่อม (SMEs) โดยใช้เทคโนโลยีและนวัตกรรม ประจำปีงบประมาณ พ.ศ. 2565</v>
          </cell>
          <cell r="C174" t="str">
            <v>โครงการการเพิ่มศักยภาพผู้ประกอบการวิสาหกิจขนาดกลางและขนาดย่อม (SMEs) โดยใช้เทคโนโลยีและนวัตกรรม ประจำปีงบประมาณ พ.ศ. 2565</v>
          </cell>
          <cell r="D174" t="str">
            <v>ด้านการสร้างความสามารถในการแข่งขัน</v>
          </cell>
          <cell r="E174">
            <v>2565</v>
          </cell>
          <cell r="F174" t="str">
            <v>ตุลาคม 2564</v>
          </cell>
          <cell r="G174" t="str">
            <v>กันยายน 2565</v>
          </cell>
          <cell r="H174" t="str">
            <v>สำนักงานอุตสาหกรรมจังหวัดราชบุรี</v>
          </cell>
          <cell r="I174" t="str">
            <v>สำนักงานปลัดกระทรวงอุตสาหกรรม(ราชการบริหารส่วนภูมิภาค)</v>
          </cell>
          <cell r="J174" t="str">
            <v>กระทรวงอุตสาหกรรม</v>
          </cell>
          <cell r="L174" t="str">
            <v>080102V04</v>
          </cell>
          <cell r="M174" t="str">
            <v>080102F0402</v>
          </cell>
        </row>
        <row r="175">
          <cell r="A175" t="str">
            <v>สศส.04-65-0017</v>
          </cell>
          <cell r="B175" t="str">
            <v>โครงการแผนพัฒนาบุคลากรของสำนักงานส่งเสริมเศรษฐกิจสร้างสรรค์ (องค์การมหาชน)</v>
          </cell>
          <cell r="C175" t="str">
            <v>โครงการแผนพัฒนาบุคลากรของสำนักงานส่งเสริมเศรษฐกิจสร้างสรรค์ (องค์การมหาชน)</v>
          </cell>
          <cell r="D175" t="str">
            <v>ด้านการสร้างความสามารถในการแข่งขัน</v>
          </cell>
          <cell r="E175">
            <v>2565</v>
          </cell>
          <cell r="F175" t="str">
            <v>ตุลาคม 2564</v>
          </cell>
          <cell r="G175" t="str">
            <v>กันยายน 2565</v>
          </cell>
          <cell r="H175" t="str">
            <v>สำนักนโยบายและยุทธศาสตร์</v>
          </cell>
          <cell r="I175" t="str">
            <v>สำนักงานส่งเสริมเศรษฐกิจสร้างสรรค์ (องค์การมหาชน)</v>
          </cell>
          <cell r="J175" t="str">
            <v>สำนักนายกรัฐมนตรี</v>
          </cell>
          <cell r="L175" t="str">
            <v>080102V01</v>
          </cell>
          <cell r="M175" t="str">
            <v>080102F0101</v>
          </cell>
        </row>
        <row r="176">
          <cell r="A176" t="str">
            <v>อก 0403-66-0001</v>
          </cell>
          <cell r="B176" t="str">
            <v>เพิ่มขีดความสามารถในการแข่งขันของวิสาหกิจไทยด้วยดิจิทัล</v>
          </cell>
          <cell r="C176" t="str">
            <v>เพิ่มขีดความสามารถในการแข่งขันของวิสาหกิจไทยด้วยดิจิทัล</v>
          </cell>
          <cell r="D176" t="str">
            <v>ด้านการสร้างความสามารถในการแข่งขัน</v>
          </cell>
          <cell r="E176">
            <v>2566</v>
          </cell>
          <cell r="F176" t="str">
            <v>ตุลาคม 2565</v>
          </cell>
          <cell r="G176" t="str">
            <v>กันยายน 2566</v>
          </cell>
          <cell r="H176" t="str">
            <v>กองพัฒนาดิจิทัลอุตสาหกรรม</v>
          </cell>
          <cell r="I176" t="str">
            <v>กรมส่งเสริมอุตสาหกรรม</v>
          </cell>
          <cell r="J176" t="str">
            <v>กระทรวงอุตสาหกรรม</v>
          </cell>
          <cell r="K176" t="str">
            <v>ข้อเสนอโครงการสำคัญ 2566 ที่ผ่านเข้ารอบ</v>
          </cell>
          <cell r="L176" t="str">
            <v>080102V01</v>
          </cell>
          <cell r="M176" t="str">
            <v>080102F0102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ดิบ"/>
      <sheetName val="คัดเลือก"/>
      <sheetName val="1.นำไปใช้"/>
      <sheetName val="2.Pivot VC"/>
      <sheetName val="3.Pivot หน่วยงาน"/>
      <sheetName val="4.รวม"/>
      <sheetName val="5.เรียงปี"/>
      <sheetName val="6.เรียง 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11" t="str">
            <v>TCG-62-0001</v>
          </cell>
          <cell r="B11" t="str">
            <v>โครงการค้ำประกันสินเชื่อเพื่อผู้ประกอบการใหม่และนวัตกรรม (Start-up&amp;Innovation)</v>
          </cell>
          <cell r="C11" t="str">
            <v>โครงการค้ำประกันสินเชื่อเพื่อผู้ประกอบการใหม่และนวัตกรรม (Start-up&amp;Innovation)</v>
          </cell>
          <cell r="D11" t="str">
            <v>ด้านการสร้างความสามารถในการแข่งขัน</v>
          </cell>
          <cell r="E11">
            <v>2559</v>
          </cell>
          <cell r="F11" t="str">
            <v>กรกฎาคม 2559</v>
          </cell>
          <cell r="G11" t="str">
            <v>ธันวาคม 2573</v>
          </cell>
          <cell r="I11" t="str">
            <v>บรรษัทประกันสินเชื่ออุตสาหกรรมขนาดย่อม</v>
          </cell>
          <cell r="J11" t="str">
            <v>กระทรวงการคลัง</v>
          </cell>
          <cell r="L11" t="str">
            <v>080201V02</v>
          </cell>
          <cell r="M11" t="str">
            <v>080201F0202</v>
          </cell>
        </row>
        <row r="12">
          <cell r="A12" t="str">
            <v>TCG-61-0002</v>
          </cell>
          <cell r="B12" t="str">
            <v>โครงการค้ำประกันสินเชื่อในลักษณะ Package Guarantee Scheme สำหรับผู้ประกอบการ Micro Entrepreneurs ระยะที่ 2</v>
          </cell>
          <cell r="C12" t="str">
            <v>โครงการค้ำประกันสินเชื่อในลักษณะ Package Guarantee Scheme สำหรับผู้ประกอบการ Micro Entrepreneurs ระยะที่ 2</v>
          </cell>
          <cell r="D12" t="str">
            <v>ด้านการสร้างความสามารถในการแข่งขัน</v>
          </cell>
          <cell r="E12">
            <v>2559</v>
          </cell>
          <cell r="F12" t="str">
            <v>กุมภาพันธ์ 2559</v>
          </cell>
          <cell r="G12" t="str">
            <v>มิถุนายน 2574</v>
          </cell>
          <cell r="I12" t="str">
            <v>บรรษัทประกันสินเชื่ออุตสาหกรรมขนาดย่อม</v>
          </cell>
          <cell r="J12" t="str">
            <v>กระทรวงการคลัง</v>
          </cell>
          <cell r="L12" t="str">
            <v>080201V02</v>
          </cell>
          <cell r="M12" t="str">
            <v>080201F0202</v>
          </cell>
        </row>
        <row r="13">
          <cell r="A13" t="str">
            <v>TCG-61-0003</v>
          </cell>
          <cell r="B13" t="str">
            <v>โครงการค้ำประกันสินเชื่อ SMEs Transformation Loan ธนาคารพัฒนาวิสาหกิจขนาดกลางและขนาดย่อมแห่งประเทศไทย (ธพว.)</v>
          </cell>
          <cell r="C13" t="str">
            <v>โครงการค้ำประกันสินเชื่อ SMEs Transformation Loan ธนาคารพัฒนาวิสาหกิจขนาดกลางและขนาดย่อมแห่งประเทศไทย (ธพว.)</v>
          </cell>
          <cell r="D13" t="str">
            <v>ด้านการสร้างความสามารถในการแข่งขัน</v>
          </cell>
          <cell r="E13">
            <v>2560</v>
          </cell>
          <cell r="F13" t="str">
            <v>มีนาคม 2560</v>
          </cell>
          <cell r="G13" t="str">
            <v>มิถุนายน 2569</v>
          </cell>
          <cell r="I13" t="str">
            <v>บรรษัทประกันสินเชื่ออุตสาหกรรมขนาดย่อม</v>
          </cell>
          <cell r="J13" t="str">
            <v>กระทรวงการคลัง</v>
          </cell>
          <cell r="L13" t="str">
            <v>080201V02</v>
          </cell>
          <cell r="M13" t="str">
            <v>080201F0202</v>
          </cell>
        </row>
        <row r="14">
          <cell r="A14" t="str">
            <v>TCG-61-0001</v>
          </cell>
          <cell r="B14" t="str">
            <v>โครงการค้ำประกันสินเชื่อ SMEs ทวีทุน (Portfolio Guarantee Scheme ระยะที่ 6) ปรับปรุงใหม่</v>
          </cell>
          <cell r="C14" t="str">
            <v>โครงการค้ำประกันสินเชื่อ SMEs ทวีทุน (Portfolio Guarantee Scheme ระยะที่ 6) ปรับปรุงใหม่</v>
          </cell>
          <cell r="D14" t="str">
            <v>ด้านการสร้างความสามารถในการแข่งขัน</v>
          </cell>
          <cell r="E14">
            <v>2560</v>
          </cell>
          <cell r="F14" t="str">
            <v>สิงหาคม 2560</v>
          </cell>
          <cell r="G14" t="str">
            <v>มิถุนายน 2572</v>
          </cell>
          <cell r="I14" t="str">
            <v>บรรษัทประกันสินเชื่ออุตสาหกรรมขนาดย่อม</v>
          </cell>
          <cell r="J14" t="str">
            <v>กระทรวงการคลัง</v>
          </cell>
          <cell r="L14" t="str">
            <v>080201V02</v>
          </cell>
          <cell r="M14" t="str">
            <v>080201F0202</v>
          </cell>
        </row>
        <row r="15">
          <cell r="A15" t="str">
            <v>TCG-62-0002</v>
          </cell>
          <cell r="B15" t="str">
            <v>โครงการค้ำประกันสินเชื่อฟื้นฟู SMEs จากอุทกภัยและภัยพิบัติปี 2560 ธนาคารพัฒนาวิสาหกิจขนาดกลางและขนาดย่อมแห่งประเทศไทย (ธพว.)</v>
          </cell>
          <cell r="C15" t="str">
            <v>โครงการค้ำประกันสินเชื่อฟื้นฟู SMEs จากอุทกภัยและภัยพิบัติปี 2560 ธนาคารพัฒนาวิสาหกิจขนาดกลางและขนาดย่อมแห่งประเทศไทย (ธพว.)</v>
          </cell>
          <cell r="D15" t="str">
            <v>ด้านการสร้างความสามารถในการแข่งขัน</v>
          </cell>
          <cell r="E15">
            <v>2560</v>
          </cell>
          <cell r="F15" t="str">
            <v>สิงหาคม 2560</v>
          </cell>
          <cell r="G15" t="str">
            <v>เมษายน 2569</v>
          </cell>
          <cell r="I15" t="str">
            <v>บรรษัทประกันสินเชื่ออุตสาหกรรมขนาดย่อม</v>
          </cell>
          <cell r="J15" t="str">
            <v>กระทรวงการคลัง</v>
          </cell>
          <cell r="L15" t="str">
            <v>080201V02</v>
          </cell>
          <cell r="M15" t="str">
            <v>080201F0202</v>
          </cell>
        </row>
        <row r="16">
          <cell r="A16" t="str">
            <v>สศด.0603-61-0012</v>
          </cell>
          <cell r="B16" t="str">
            <v>โครงการจัดทำมาตรการและสิทธิประโยชน์สำหรับผู้ประกอบการวิสาหกิจขนาดกลางและขนาดย่อม SMEs</v>
          </cell>
          <cell r="C16" t="str">
            <v>โครงการจัดทำมาตรการและสิทธิประโยชน์สำหรับผู้ประกอบการวิสาหกิจขนาดกลางและขนาดย่อม SMEs</v>
          </cell>
          <cell r="D16" t="str">
            <v>ด้านการสร้างความสามารถในการแข่งขัน</v>
          </cell>
          <cell r="E16">
            <v>2561</v>
          </cell>
          <cell r="F16" t="str">
            <v>ตุลาคม 2560</v>
          </cell>
          <cell r="G16" t="str">
            <v>กันยายน 2561</v>
          </cell>
          <cell r="H16" t="str">
            <v>ฝ่ายอำนวยการสำนักงาน</v>
          </cell>
          <cell r="I16" t="str">
            <v>สำนักงานส่งเสริมเศรษฐกิจดิจิทัล</v>
          </cell>
          <cell r="J16" t="str">
            <v>กระทรวงดิจิทัลเพื่อเศรษฐกิจและสังคม</v>
          </cell>
          <cell r="L16" t="str">
            <v>080201V02</v>
          </cell>
          <cell r="M16" t="str">
            <v>080201F0204</v>
          </cell>
        </row>
        <row r="17">
          <cell r="A17" t="str">
            <v>นร 5311-61-0009</v>
          </cell>
          <cell r="B17" t="str">
            <v>การจัดอันดับความน่าเชื่อถือของ SME</v>
          </cell>
          <cell r="C17" t="str">
            <v>การจัดอันดับความน่าเชื่อถือของ SME</v>
          </cell>
          <cell r="D17" t="str">
            <v>ด้านการสร้างความสามารถในการแข่งขัน</v>
          </cell>
          <cell r="E17">
            <v>2561</v>
          </cell>
          <cell r="F17" t="str">
            <v>พฤษภาคม 2561</v>
          </cell>
          <cell r="G17" t="str">
            <v>กันยายน 2562</v>
          </cell>
          <cell r="H17" t="str">
            <v>ฝ่ายนโยบายและแผนส่งเสริม SMEs</v>
          </cell>
          <cell r="I17" t="str">
            <v>สำนักงานส่งเสริมวิสาหกิจขนาดกลางและขนาดย่อม</v>
          </cell>
          <cell r="J17" t="str">
            <v>สำนักนายกรัฐมนตรี</v>
          </cell>
          <cell r="L17" t="str">
            <v>080201V02</v>
          </cell>
          <cell r="M17" t="str">
            <v>080201F0204</v>
          </cell>
        </row>
        <row r="18">
          <cell r="A18" t="str">
            <v>นร 5311-61-0010</v>
          </cell>
          <cell r="B18" t="str">
            <v>กำหนดหลักเกณฑ์การจัดสรรเงินสนับสนุนให้แก่ SME จากภาครัฐ</v>
          </cell>
          <cell r="C18" t="str">
            <v>กำหนดหลักเกณฑ์การจัดสรรเงินสนับสนุนให้แก่ SME จากภาครัฐ</v>
          </cell>
          <cell r="D18" t="str">
            <v>ด้านการสร้างความสามารถในการแข่งขัน</v>
          </cell>
          <cell r="E18">
            <v>2561</v>
          </cell>
          <cell r="F18" t="str">
            <v>พฤษภาคม 2561</v>
          </cell>
          <cell r="G18" t="str">
            <v>กันยายน 2562</v>
          </cell>
          <cell r="H18" t="str">
            <v>ฝ่ายนโยบายและแผนส่งเสริม SMEs</v>
          </cell>
          <cell r="I18" t="str">
            <v>สำนักงานส่งเสริมวิสาหกิจขนาดกลางและขนาดย่อม</v>
          </cell>
          <cell r="J18" t="str">
            <v>สำนักนายกรัฐมนตรี</v>
          </cell>
          <cell r="L18" t="str">
            <v>080201V02</v>
          </cell>
          <cell r="M18" t="str">
            <v>080201F0203</v>
          </cell>
        </row>
        <row r="19">
          <cell r="A19" t="str">
            <v>TCG-62-0003</v>
          </cell>
          <cell r="B19" t="str">
            <v>โครงการค้ำประกันสินเชื่อ SMEs ทวีทรัพย์ (PGS7)</v>
          </cell>
          <cell r="C19" t="str">
            <v>โครงการค้ำประกันสินเชื่อ SMEs ทวีทรัพย์ (PGS7)</v>
          </cell>
          <cell r="D19" t="str">
            <v>ด้านการสร้างความสามารถในการแข่งขัน</v>
          </cell>
          <cell r="E19">
            <v>2561</v>
          </cell>
          <cell r="F19" t="str">
            <v>กรกฎาคม 2561</v>
          </cell>
          <cell r="G19" t="str">
            <v>กันยายน 2573</v>
          </cell>
          <cell r="I19" t="str">
            <v>บรรษัทประกันสินเชื่ออุตสาหกรรมขนาดย่อม</v>
          </cell>
          <cell r="J19" t="str">
            <v>กระทรวงการคลัง</v>
          </cell>
          <cell r="L19" t="str">
            <v>080201V02</v>
          </cell>
          <cell r="M19" t="str">
            <v>080201F0202</v>
          </cell>
        </row>
        <row r="20">
          <cell r="A20" t="str">
            <v>อก 0309-61-0034</v>
          </cell>
          <cell r="B20" t="str">
            <v>เร่งรัดการจดทะเบียนเครื่องจักรของวิสาหกิจขนาดกลางและขนาดย่อม</v>
          </cell>
          <cell r="C20" t="str">
            <v>เร่งรัดการจดทะเบียนเครื่องจักรของวิสาหกิจขนาดกลางและขนาดย่อม</v>
          </cell>
          <cell r="D20" t="str">
            <v>ด้านการสร้างความสามารถในการแข่งขัน</v>
          </cell>
          <cell r="E20">
            <v>2561</v>
          </cell>
          <cell r="F20" t="str">
            <v>มีนาคม 2561</v>
          </cell>
          <cell r="G20" t="str">
            <v>ธันวาคม 2561</v>
          </cell>
          <cell r="H20" t="str">
            <v>กองยุทธศาสตร์และแผนงาน</v>
          </cell>
          <cell r="I20" t="str">
            <v>กรมโรงงานอุตสาหกรรม</v>
          </cell>
          <cell r="J20" t="str">
            <v>กระทรวงอุตสาหกรรม</v>
          </cell>
          <cell r="L20" t="str">
            <v>080201V01</v>
          </cell>
          <cell r="M20" t="str">
            <v>080201F0103</v>
          </cell>
        </row>
        <row r="21">
          <cell r="A21" t="str">
            <v>TCG-62-0004</v>
          </cell>
          <cell r="B21" t="str">
            <v>โครงการค้ำประกันสินเชื่อเพื่อผู้ประกอบการ Micro Entrepreneurs ระยะที่ 3</v>
          </cell>
          <cell r="C21" t="str">
            <v>โครงการค้ำประกันสินเชื่อเพื่อผู้ประกอบการ Micro Entrepreneurs ระยะที่ 3</v>
          </cell>
          <cell r="D21" t="str">
            <v>ด้านการสร้างความสามารถในการแข่งขัน</v>
          </cell>
          <cell r="E21">
            <v>2561</v>
          </cell>
          <cell r="F21" t="str">
            <v>กรกฎาคม 2561</v>
          </cell>
          <cell r="G21" t="str">
            <v>ธันวาคม 2574</v>
          </cell>
          <cell r="I21" t="str">
            <v>บรรษัทประกันสินเชื่ออุตสาหกรรมขนาดย่อม</v>
          </cell>
          <cell r="J21" t="str">
            <v>กระทรวงการคลัง</v>
          </cell>
          <cell r="L21" t="str">
            <v>080201V02</v>
          </cell>
          <cell r="M21" t="str">
            <v>080201F0202</v>
          </cell>
        </row>
        <row r="22">
          <cell r="A22" t="str">
            <v>กค 1003-61-0001</v>
          </cell>
          <cell r="B22" t="str">
            <v>จัดทำกฎกระทรวงเรื่องหลักประกันทรัพย์สินอื่นตามที่กำหนดในกฎกระทรวง ตามพระราชบัญญัติหลักประกันทางธุรกิจ พ.ศ. 2558 มาตรา 8 (6)</v>
          </cell>
          <cell r="C22" t="str">
            <v>จัดทำกฎกระทรวงเรื่องหลักประกันทรัพย์สินอื่นตามที่กำหนดในกฎกระทรวง ตามพระราชบัญญัติหลักประกันทางธุรกิจ พ.ศ. 2558 มาตรา 8 (6)</v>
          </cell>
          <cell r="D22" t="str">
            <v>ด้านการสร้างความสามารถในการแข่งขัน</v>
          </cell>
          <cell r="E22">
            <v>2561</v>
          </cell>
          <cell r="F22" t="str">
            <v>พฤษภาคม 2561</v>
          </cell>
          <cell r="G22" t="str">
            <v>พฤศจิกายน 2561</v>
          </cell>
          <cell r="H22" t="str">
            <v>สำนักกฎหมาย</v>
          </cell>
          <cell r="I22" t="str">
            <v>สำนักงานเศรษฐกิจการคลัง</v>
          </cell>
          <cell r="J22" t="str">
            <v>กระทรวงการคลัง</v>
          </cell>
          <cell r="L22" t="str">
            <v>080201V03</v>
          </cell>
          <cell r="M22" t="str">
            <v>080201F0302</v>
          </cell>
        </row>
        <row r="23">
          <cell r="A23" t="str">
            <v>ธปท.-62-0003</v>
          </cell>
          <cell r="B23" t="str">
            <v>การพิจารณาดำเนินการปรับปรุงแนวนโยบาย ธปท. เรื่อง การทำธุรกรรมด้านสินเชื่อ การลงทุนในหลักทรัพย์ และการขายสินทรัพย์ของสถาบันการเงินเฉพาะกิจ (เพื่อสนับสนุนให้ SME สามารถเข้าถึงบริการทางการเงินได้ง่ายขึ้น)</v>
          </cell>
          <cell r="C23" t="str">
            <v>การพิจารณาดำเนินการปรับปรุงแนวนโยบาย ธปท. เรื่อง การทำธุรกรรมด้านสินเชื่อ การลงทุนในหลักทรัพย์ และการขายสินทรัพย์ของสถาบันการเงินเฉพาะกิจ (เพื่อสนับสนุนให้ SME สามารถเข้าถึงบริการทางการเงินได้ง่ายขึ้น)</v>
          </cell>
          <cell r="D23" t="str">
            <v>ด้านการสร้างความสามารถในการแข่งขัน</v>
          </cell>
          <cell r="E23">
            <v>2561</v>
          </cell>
          <cell r="F23" t="str">
            <v>มกราคม 2561</v>
          </cell>
          <cell r="G23" t="str">
            <v>มีนาคม 2561</v>
          </cell>
          <cell r="H23" t="str">
            <v>กลุ่มงานยุทธศาสตร์องค์กร</v>
          </cell>
          <cell r="I23" t="str">
            <v>ธนาคารแห่งประเทศไทย</v>
          </cell>
          <cell r="J23" t="str">
            <v>หน่วยงานอื่นๆ</v>
          </cell>
          <cell r="L23" t="str">
            <v>080201V02</v>
          </cell>
          <cell r="M23" t="str">
            <v>080201F0204</v>
          </cell>
        </row>
        <row r="24">
          <cell r="A24" t="str">
            <v>พณ 0820-62-0003</v>
          </cell>
          <cell r="B24" t="str">
            <v>โครงการเพิ่มศักยภาพ SME ไทยด้วยหลักประกันทางธุรกิจ</v>
          </cell>
          <cell r="C24" t="str">
            <v>โครงการเพิ่มศักยภาพ SME ไทยด้วยหลักประกันทางธุรกิจ</v>
          </cell>
          <cell r="D24" t="str">
            <v>ด้านการสร้างความสามารถในการแข่งขัน</v>
          </cell>
          <cell r="E24">
            <v>2562</v>
          </cell>
          <cell r="F24" t="str">
            <v>ตุลาคม 2561</v>
          </cell>
          <cell r="G24" t="str">
            <v>กันยายน 2562</v>
          </cell>
          <cell r="H24" t="str">
            <v>กองทะเบียนหลักประกันทางธุรกิจ</v>
          </cell>
          <cell r="I24" t="str">
            <v>กรมพัฒนาธุรกิจการค้า</v>
          </cell>
          <cell r="J24" t="str">
            <v>กระทรวงพาณิชย์</v>
          </cell>
          <cell r="L24" t="str">
            <v>080201V03</v>
          </cell>
          <cell r="M24" t="str">
            <v>080201F0302</v>
          </cell>
        </row>
        <row r="25">
          <cell r="A25" t="str">
            <v>TCG-62-0006</v>
          </cell>
          <cell r="B25" t="str">
            <v>โครงการค้ำประกันสินเชื่อเพื่อผู้ประกอบการใหม่ (Start-up) และผู้ประกอบการเทคโนโลยีนวัตกรรม (Innobiz)</v>
          </cell>
          <cell r="C25" t="str">
            <v>โครงการค้ำประกันสินเชื่อเพื่อผู้ประกอบการใหม่ (Start-up) และผู้ประกอบการเทคโนโลยีนวัตกรรม (Innobiz)</v>
          </cell>
          <cell r="D25" t="str">
            <v>ด้านการสร้างความสามารถในการแข่งขัน</v>
          </cell>
          <cell r="E25">
            <v>2562</v>
          </cell>
          <cell r="F25" t="str">
            <v>กุมภาพันธ์ 2562</v>
          </cell>
          <cell r="G25" t="str">
            <v>กุมภาพันธ์ 2576</v>
          </cell>
          <cell r="I25" t="str">
            <v>บรรษัทประกันสินเชื่ออุตสาหกรรมขนาดย่อม</v>
          </cell>
          <cell r="J25" t="str">
            <v>กระทรวงการคลัง</v>
          </cell>
          <cell r="L25" t="str">
            <v>080201V02</v>
          </cell>
          <cell r="M25" t="str">
            <v>080201F0202</v>
          </cell>
        </row>
        <row r="26">
          <cell r="A26" t="str">
            <v>TCG-62-0005</v>
          </cell>
          <cell r="B26" t="str">
            <v>โครงการค้ำประกันสินเชื่อ SMEs ทวีค่า (PGS ระยะที่ 8)</v>
          </cell>
          <cell r="C26" t="str">
            <v>โครงการค้ำประกันสินเชื่อ SMEs ทวีค่า (PGS ระยะที่ 8)</v>
          </cell>
          <cell r="D26" t="str">
            <v>ด้านการสร้างความสามารถในการแข่งขัน</v>
          </cell>
          <cell r="E26">
            <v>2562</v>
          </cell>
          <cell r="F26" t="str">
            <v>กันยายน 2562</v>
          </cell>
          <cell r="G26" t="str">
            <v>ธันวาคม 2576</v>
          </cell>
          <cell r="I26" t="str">
            <v>บรรษัทประกันสินเชื่ออุตสาหกรรมขนาดย่อม</v>
          </cell>
          <cell r="J26" t="str">
            <v>กระทรวงการคลัง</v>
          </cell>
          <cell r="L26" t="str">
            <v>080201V02</v>
          </cell>
          <cell r="M26" t="str">
            <v>080201F0202</v>
          </cell>
        </row>
        <row r="27">
          <cell r="A27" t="str">
            <v>พณ 0820-63-0002</v>
          </cell>
          <cell r="B27" t="str">
            <v>โครงการพัฒนาหลักประกันทางธุรกิจสู่มาตรฐานสากล</v>
          </cell>
          <cell r="C27" t="str">
            <v>โครงการพัฒนาหลักประกันทางธุรกิจสู่มาตรฐานสากล</v>
          </cell>
          <cell r="D27" t="str">
            <v>ด้านการสร้างความสามารถในการแข่งขัน</v>
          </cell>
          <cell r="E27">
            <v>2563</v>
          </cell>
          <cell r="F27" t="str">
            <v>ตุลาคม 2562</v>
          </cell>
          <cell r="G27" t="str">
            <v>กันยายน 2563</v>
          </cell>
          <cell r="H27" t="str">
            <v>กองทะเบียนหลักประกันทางธุรกิจ</v>
          </cell>
          <cell r="I27" t="str">
            <v>กรมพัฒนาธุรกิจการค้า</v>
          </cell>
          <cell r="J27" t="str">
            <v>กระทรวงพาณิชย์</v>
          </cell>
          <cell r="L27" t="str">
            <v>080201V03</v>
          </cell>
          <cell r="M27" t="str">
            <v>080201F0302</v>
          </cell>
        </row>
        <row r="28">
          <cell r="A28" t="str">
            <v>SMEBANK-63-0001</v>
          </cell>
          <cell r="B28" t="str">
            <v>โครงการสนับสนุน SMEs รายย่อย ผ่านกองทุนส่งเสริมวิสาหกิจขนาดกลางและขนาดย่อม</v>
          </cell>
          <cell r="C28" t="str">
            <v>โครงการสนับสนุน SMEs รายย่อย ผ่านกองทุนส่งเสริมวิสาหกิจขนาดกลางและขนาดย่อม</v>
          </cell>
          <cell r="D28" t="str">
            <v>ด้านการสร้างความสามารถในการแข่งขัน</v>
          </cell>
          <cell r="E28">
            <v>2563</v>
          </cell>
          <cell r="F28" t="str">
            <v>มิถุนายน 2563</v>
          </cell>
          <cell r="G28" t="str">
            <v>กันยายน 2564</v>
          </cell>
          <cell r="I28" t="str">
            <v>ธนาคารพัฒนาวิสาหกิจขนาดกลางและขนาดย่อมแห่งประเทศไทย</v>
          </cell>
          <cell r="J28" t="str">
            <v>กระทรวงการคลัง</v>
          </cell>
          <cell r="L28" t="str">
            <v>080201V02</v>
          </cell>
          <cell r="M28" t="str">
            <v>080201F0203</v>
          </cell>
        </row>
        <row r="29">
          <cell r="A29" t="str">
            <v>นร 5311-63-0010</v>
          </cell>
          <cell r="B29" t="str">
            <v>โครงการพัฒนาระบบการประเมินศักยภาพ MSME (SME Scoring/Big DATA)</v>
          </cell>
          <cell r="C29" t="str">
            <v>โครงการพัฒนาระบบการประเมินศักยภาพ MSME (SME Scoring/Big DATA)</v>
          </cell>
          <cell r="D29" t="str">
            <v>ด้านการสร้างความสามารถในการแข่งขัน</v>
          </cell>
          <cell r="E29">
            <v>2563</v>
          </cell>
          <cell r="F29" t="str">
            <v>กุมภาพันธ์ 2563</v>
          </cell>
          <cell r="G29" t="str">
            <v>กุมภาพันธ์ 2564</v>
          </cell>
          <cell r="H29" t="str">
            <v>ฝ่ายนโยบายและแผนส่งเสริม SMEs</v>
          </cell>
          <cell r="I29" t="str">
            <v>สำนักงานส่งเสริมวิสาหกิจขนาดกลางและขนาดย่อม</v>
          </cell>
          <cell r="J29" t="str">
            <v>สำนักนายกรัฐมนตรี</v>
          </cell>
          <cell r="L29" t="str">
            <v>080201V03</v>
          </cell>
          <cell r="M29" t="str">
            <v>080201F0304</v>
          </cell>
        </row>
        <row r="30">
          <cell r="A30" t="str">
            <v>ธปท.-63-0004</v>
          </cell>
          <cell r="B30" t="str">
            <v>ยกระดับศักยภาพการดำเนินธุรกิจของ SMEs</v>
          </cell>
          <cell r="C30" t="str">
            <v>ยกระดับศักยภาพการดำเนินธุรกิจของ SMEs</v>
          </cell>
          <cell r="D30" t="str">
            <v>ด้านการสร้างความสามารถในการแข่งขัน</v>
          </cell>
          <cell r="E30">
            <v>2563</v>
          </cell>
          <cell r="F30" t="str">
            <v>มกราคม 2563</v>
          </cell>
          <cell r="G30" t="str">
            <v>ธันวาคม 2563</v>
          </cell>
          <cell r="H30" t="str">
            <v>กลุ่มงานยุทธศาสตร์องค์กร</v>
          </cell>
          <cell r="I30" t="str">
            <v>ธนาคารแห่งประเทศไทย</v>
          </cell>
          <cell r="J30" t="str">
            <v>หน่วยงานอื่นๆ</v>
          </cell>
          <cell r="L30" t="str">
            <v>080201V02</v>
          </cell>
          <cell r="M30" t="str">
            <v>080201F0203</v>
          </cell>
        </row>
        <row r="31">
          <cell r="A31" t="str">
            <v>bot-64-0003</v>
          </cell>
          <cell r="B31" t="str">
            <v>โครงการ DR BIZ การปรับปรุงโครงสร้างหนี้ลูกหนี้ธุรกิจที่มีเจ้าหนี้หลายราย</v>
          </cell>
          <cell r="C31" t="str">
            <v>โครงการ DR BIZ การปรับปรุงโครงสร้างหนี้ลูกหนี้ธุรกิจที่มีเจ้าหนี้หลายราย</v>
          </cell>
          <cell r="D31" t="str">
            <v>ด้านการสร้างความสามารถในการแข่งขัน</v>
          </cell>
          <cell r="E31">
            <v>2563</v>
          </cell>
          <cell r="F31" t="str">
            <v>กันยายน 2563</v>
          </cell>
          <cell r="G31" t="str">
            <v>ธันวาคม 2564</v>
          </cell>
          <cell r="H31" t="str">
            <v>กลุ่มงานปรับโครงสร้างหนี้</v>
          </cell>
          <cell r="I31" t="str">
            <v>ธนาคารแห่งประเทศไทย</v>
          </cell>
          <cell r="J31" t="str">
            <v>หน่วยงานอื่นๆ</v>
          </cell>
          <cell r="K31" t="str">
            <v>โครงการภายใต้กิจกรรม Big Rock</v>
          </cell>
          <cell r="L31" t="str">
            <v>080201V02</v>
          </cell>
          <cell r="M31" t="str">
            <v>080201F0203</v>
          </cell>
        </row>
        <row r="32">
          <cell r="A32" t="str">
            <v>SMEBANK-64-0002</v>
          </cell>
          <cell r="B32" t="str">
            <v>สินเชื่อเพื่อช่วยเหลือผู้ประกอบการรายย่อยที่ได้รับผลกระทบจากการระบาดของไวรัสโคโรนา (COVID-19) – รายเล็ก Extra cash ระยะที่ 2</v>
          </cell>
          <cell r="C32" t="str">
            <v>สินเชื่อเพื่อช่วยเหลือผู้ประกอบการรายย่อยที่ได้รับผลกระทบจากการระบาดของไวรัสโคโรนา (COVID-19) – รายเล็ก Extra cash ระยะที่ 2</v>
          </cell>
          <cell r="D32" t="str">
            <v>ด้านการสร้างความสามารถในการแข่งขัน</v>
          </cell>
          <cell r="E32">
            <v>2563</v>
          </cell>
          <cell r="F32" t="str">
            <v>เมษายน 2563</v>
          </cell>
          <cell r="G32" t="str">
            <v>มิถุนายน 2564</v>
          </cell>
          <cell r="I32" t="str">
            <v>ธนาคารพัฒนาวิสาหกิจขนาดกลางและขนาดย่อมแห่งประเทศไทย</v>
          </cell>
          <cell r="J32" t="str">
            <v>กระทรวงการคลัง</v>
          </cell>
          <cell r="K32" t="str">
            <v>โครงการภายใต้กิจกรรม Big Rock</v>
          </cell>
          <cell r="L32" t="str">
            <v>080201V02</v>
          </cell>
          <cell r="M32" t="str">
            <v>080201F0201</v>
          </cell>
        </row>
        <row r="33">
          <cell r="A33" t="str">
            <v>SMEBANK-63-0002</v>
          </cell>
          <cell r="B33" t="str">
            <v>โครงการสินเชื่อ SME โตไว ไทยยั่งยืน (ภายใต้กองทุนพัฒนาเอสเอ็มอีตามแนวประชารัฐ)</v>
          </cell>
          <cell r="C33" t="str">
            <v>โครงการสินเชื่อ SME โตไว ไทยยั่งยืน (ภายใต้กองทุนพัฒนาเอสเอ็มอีตามแนวประชารัฐ)</v>
          </cell>
          <cell r="D33" t="str">
            <v>ด้านการสร้างความสามารถในการแข่งขัน</v>
          </cell>
          <cell r="E33">
            <v>2563</v>
          </cell>
          <cell r="F33" t="str">
            <v>พฤศจิกายน 2562</v>
          </cell>
          <cell r="G33" t="str">
            <v>เมษายน 2563</v>
          </cell>
          <cell r="I33" t="str">
            <v>ธนาคารพัฒนาวิสาหกิจขนาดกลางและขนาดย่อมแห่งประเทศไทย</v>
          </cell>
          <cell r="J33" t="str">
            <v>กระทรวงการคลัง</v>
          </cell>
          <cell r="L33" t="str">
            <v>080201V02</v>
          </cell>
          <cell r="M33" t="str">
            <v>080201F0203</v>
          </cell>
        </row>
        <row r="34">
          <cell r="A34" t="str">
            <v>bot-64-0002</v>
          </cell>
          <cell r="B34" t="str">
            <v>โครงการ soft loan ธปท.</v>
          </cell>
          <cell r="C34" t="str">
            <v>โครงการ soft loan ธปท.</v>
          </cell>
          <cell r="D34" t="str">
            <v>ด้านการสร้างความสามารถในการแข่งขัน</v>
          </cell>
          <cell r="E34">
            <v>2563</v>
          </cell>
          <cell r="F34" t="str">
            <v>เมษายน 2563</v>
          </cell>
          <cell r="G34" t="str">
            <v>เมษายน 2564</v>
          </cell>
          <cell r="H34" t="str">
            <v>ฝ่ายตรวจสอบ 2</v>
          </cell>
          <cell r="I34" t="str">
            <v>ธนาคารแห่งประเทศไทย</v>
          </cell>
          <cell r="J34" t="str">
            <v>หน่วยงานอื่นๆ</v>
          </cell>
          <cell r="K34" t="str">
            <v>โครงการภายใต้กิจกรรม Big Rock</v>
          </cell>
          <cell r="L34" t="str">
            <v>080201V02</v>
          </cell>
          <cell r="M34" t="str">
            <v>080201F0203</v>
          </cell>
        </row>
        <row r="35">
          <cell r="A35" t="str">
            <v>SMEBANK-64-0001</v>
          </cell>
          <cell r="B35" t="str">
            <v>โครงการสินเชื่อ เสริมพลัง สร้างอนาคต SME ไทย (ภายใต้กองทุนพัฒนาเอสเอ็มอีตามแนวประชารัฐ)</v>
          </cell>
          <cell r="C35" t="str">
            <v>โครงการสินเชื่อ เสริมพลัง สร้างอนาคต SME ไทย (ภายใต้กองทุนพัฒนาเอสเอ็มอีตามแนวประชารัฐ)</v>
          </cell>
          <cell r="D35" t="str">
            <v>ด้านการสร้างความสามารถในการแข่งขัน</v>
          </cell>
          <cell r="E35">
            <v>2564</v>
          </cell>
          <cell r="F35" t="str">
            <v>มกราคม 2564</v>
          </cell>
          <cell r="G35" t="str">
            <v>กันยายน 2564</v>
          </cell>
          <cell r="I35" t="str">
            <v>ธนาคารพัฒนาวิสาหกิจขนาดกลางและขนาดย่อมแห่งประเทศไทย</v>
          </cell>
          <cell r="J35" t="str">
            <v>กระทรวงการคลัง</v>
          </cell>
          <cell r="L35" t="str">
            <v>080201V01</v>
          </cell>
          <cell r="M35" t="str">
            <v>080201F0101</v>
          </cell>
        </row>
        <row r="36">
          <cell r="A36" t="str">
            <v>SMEBANK-65-0003</v>
          </cell>
          <cell r="B36" t="str">
            <v>โครงการสนับสนุน SMEs รายย่อย (ระยะที่ 2) ผ่านกองทุนส่งเสริมวิสาหกิจขนาดกลางและขนาดย่อม</v>
          </cell>
          <cell r="C36" t="str">
            <v>โครงการสนับสนุน SMEs รายย่อย (ระยะที่ 2) ผ่านกองทุนส่งเสริมวิสาหกิจขนาดกลางและขนาดย่อม</v>
          </cell>
          <cell r="D36" t="str">
            <v>ด้านการสร้างความสามารถในการแข่งขัน</v>
          </cell>
          <cell r="E36">
            <v>2564</v>
          </cell>
          <cell r="F36" t="str">
            <v>กรกฎาคม 2564</v>
          </cell>
          <cell r="G36" t="str">
            <v>กันยายน 2564</v>
          </cell>
          <cell r="H36" t="str">
            <v>ฝ่ายกลยุทธ์แผนงานและงบประมาณ</v>
          </cell>
          <cell r="I36" t="str">
            <v>ธนาคารพัฒนาวิสาหกิจขนาดกลางและขนาดย่อมแห่งประเทศไทย</v>
          </cell>
          <cell r="J36" t="str">
            <v>กระทรวงการคลัง</v>
          </cell>
          <cell r="L36" t="str">
            <v>080201V01</v>
          </cell>
          <cell r="M36" t="str">
            <v>080201F0101</v>
          </cell>
        </row>
        <row r="37">
          <cell r="A37" t="str">
            <v>SMEBANK-64-0003</v>
          </cell>
          <cell r="B37" t="str">
            <v>โครงการสินเชื่อเพื่อยกระดับเศรษฐกิจชุมชน (Local Economy Loan) ระยะที่ 4 (19 ธันวาคม 2563 - 18 ธันวาคม 2564)</v>
          </cell>
          <cell r="C37" t="str">
            <v>โครงการสินเชื่อเพื่อยกระดับเศรษฐกิจชุมชน (Local Economy Loan) ระยะที่ 4 (19 ธันวาคม 2563 - 18 ธันวาคม 2564)</v>
          </cell>
          <cell r="D37" t="str">
            <v>ด้านการสร้างความสามารถในการแข่งขัน</v>
          </cell>
          <cell r="E37">
            <v>2564</v>
          </cell>
          <cell r="F37" t="str">
            <v>ธันวาคม 2563</v>
          </cell>
          <cell r="G37" t="str">
            <v>ธันวาคม 2564</v>
          </cell>
          <cell r="H37" t="str">
            <v>ฝ่ายกลยุทธ์แผนงานและงบประมาณ</v>
          </cell>
          <cell r="I37" t="str">
            <v>ธนาคารพัฒนาวิสาหกิจขนาดกลางและขนาดย่อมแห่งประเทศไทย</v>
          </cell>
          <cell r="J37" t="str">
            <v>กระทรวงการคลัง</v>
          </cell>
          <cell r="L37" t="str">
            <v>080201V02</v>
          </cell>
          <cell r="M37" t="str">
            <v>080201F0201</v>
          </cell>
        </row>
        <row r="38">
          <cell r="A38" t="str">
            <v>SMEBANK-65-0001</v>
          </cell>
          <cell r="B38" t="str">
            <v>โครงการสินเชื่อเพื่อช่วยเหลือผู้ประกอบการรายย่อยที่ได้รับผลกระทบจากการระบาดของไวรัสโคโรนา (COVID-19) -รายเล็ก Extra Cash ระยะที่ 3</v>
          </cell>
          <cell r="C38" t="str">
            <v>โครงการสินเชื่อเพื่อช่วยเหลือผู้ประกอบการรายย่อยที่ได้รับผลกระทบจากการระบาดของไวรัสโคโรนา (COVID-19) -รายเล็ก Extra Cash ระยะที่ 3</v>
          </cell>
          <cell r="D38" t="str">
            <v>ด้านการสร้างความสามารถในการแข่งขัน</v>
          </cell>
          <cell r="E38">
            <v>2564</v>
          </cell>
          <cell r="F38" t="str">
            <v>กรกฎาคม 2564</v>
          </cell>
          <cell r="G38" t="str">
            <v>ธันวาคม 2564</v>
          </cell>
          <cell r="H38" t="str">
            <v>ฝ่ายกลยุทธ์แผนงานและงบประมาณ</v>
          </cell>
          <cell r="I38" t="str">
            <v>ธนาคารพัฒนาวิสาหกิจขนาดกลางและขนาดย่อมแห่งประเทศไทย</v>
          </cell>
          <cell r="J38" t="str">
            <v>กระทรวงการคลัง</v>
          </cell>
          <cell r="L38" t="str">
            <v>080201V01</v>
          </cell>
          <cell r="M38" t="str">
            <v>080201F0101</v>
          </cell>
        </row>
        <row r="39">
          <cell r="A39" t="str">
            <v>SMEBANK-65-0002</v>
          </cell>
          <cell r="B39" t="str">
            <v>โครงการสินเชื่อ เสริมพลัง สร้างอนาคต SME ไทย (ระยะที่ 2) ภายใต้กองทุนพัฒนาเอสเอ็มอีตามแนวประชารัฐ</v>
          </cell>
          <cell r="C39" t="str">
            <v>โครงการสินเชื่อ เสริมพลัง สร้างอนาคต SME ไทย (ระยะที่ 2) ภายใต้กองทุนพัฒนาเอสเอ็มอีตามแนวประชารัฐ</v>
          </cell>
          <cell r="D39" t="str">
            <v>ด้านการสร้างความสามารถในการแข่งขัน</v>
          </cell>
          <cell r="E39">
            <v>2564</v>
          </cell>
          <cell r="F39" t="str">
            <v>กรกฎาคม 2564</v>
          </cell>
          <cell r="G39" t="str">
            <v>ธันวาคม 2564</v>
          </cell>
          <cell r="H39" t="str">
            <v>ฝ่ายกลยุทธ์แผนงานและงบประมาณ</v>
          </cell>
          <cell r="I39" t="str">
            <v>ธนาคารพัฒนาวิสาหกิจขนาดกลางและขนาดย่อมแห่งประเทศไทย</v>
          </cell>
          <cell r="J39" t="str">
            <v>กระทรวงการคลัง</v>
          </cell>
          <cell r="L39" t="str">
            <v>080201V01</v>
          </cell>
          <cell r="M39" t="str">
            <v>080201F0101</v>
          </cell>
        </row>
        <row r="40">
          <cell r="A40" t="str">
            <v>ธปท.-64-0001</v>
          </cell>
          <cell r="B40" t="str">
            <v>ยกระดับศักยภาพการดำเนินธุรกิจของ SMEs</v>
          </cell>
          <cell r="C40" t="str">
            <v>ยกระดับศักยภาพการดำเนินธุรกิจของ SMEs</v>
          </cell>
          <cell r="D40" t="str">
            <v>ด้านการสร้างความสามารถในการแข่งขัน</v>
          </cell>
          <cell r="E40">
            <v>2564</v>
          </cell>
          <cell r="F40" t="str">
            <v>มกราคม 2564</v>
          </cell>
          <cell r="G40" t="str">
            <v>ธันวาคม 2565</v>
          </cell>
          <cell r="H40" t="str">
            <v>กลุ่มงานยุทธศาสตร์องค์กร</v>
          </cell>
          <cell r="I40" t="str">
            <v>ธนาคารแห่งประเทศไทย</v>
          </cell>
          <cell r="J40" t="str">
            <v>หน่วยงานอื่นๆ</v>
          </cell>
          <cell r="L40" t="str">
            <v>080201V02</v>
          </cell>
          <cell r="M40" t="str">
            <v>080201F0203</v>
          </cell>
        </row>
        <row r="41">
          <cell r="A41" t="str">
            <v>TCG-64-0001</v>
          </cell>
          <cell r="B41" t="str">
            <v>โครงการค้ำประกันสินเชื่อ Portfolio Guarantee Scheme ระยะที่ 9</v>
          </cell>
          <cell r="C41" t="str">
            <v>โครงการค้ำประกันสินเชื่อ Portfolio Guarantee Scheme ระยะที่ 9</v>
          </cell>
          <cell r="D41" t="str">
            <v>ด้านการสร้างความสามารถในการแข่งขัน</v>
          </cell>
          <cell r="E41">
            <v>2564</v>
          </cell>
          <cell r="F41" t="str">
            <v>ธันวาคม 2563</v>
          </cell>
          <cell r="G41" t="str">
            <v>พฤศจิกายน 2577</v>
          </cell>
          <cell r="I41" t="str">
            <v>บรรษัทประกันสินเชื่ออุตสาหกรรมขนาดย่อม</v>
          </cell>
          <cell r="J41" t="str">
            <v>กระทรวงการคลัง</v>
          </cell>
          <cell r="K41" t="str">
            <v>โครงการภายใต้กิจกรรม Big Rock</v>
          </cell>
          <cell r="L41" t="str">
            <v>080201V02</v>
          </cell>
          <cell r="M41" t="str">
            <v>080201F0202</v>
          </cell>
        </row>
        <row r="42">
          <cell r="A42" t="str">
            <v>TCG-64-0002</v>
          </cell>
          <cell r="B42" t="str">
            <v>โครงการค้ำประกันสินเชื่อเพื่อผู้ประกอบการ Micro Entrepreneurs ระยะที่ 4</v>
          </cell>
          <cell r="C42" t="str">
            <v>โครงการค้ำประกันสินเชื่อเพื่อผู้ประกอบการ Micro Entrepreneurs ระยะที่ 4</v>
          </cell>
          <cell r="D42" t="str">
            <v>ด้านการสร้างความสามารถในการแข่งขัน</v>
          </cell>
          <cell r="E42">
            <v>2564</v>
          </cell>
          <cell r="F42" t="str">
            <v>ธันวาคม 2563</v>
          </cell>
          <cell r="G42" t="str">
            <v>พฤศจิกายน 2577</v>
          </cell>
          <cell r="I42" t="str">
            <v>บรรษัทประกันสินเชื่ออุตสาหกรรมขนาดย่อม</v>
          </cell>
          <cell r="J42" t="str">
            <v>กระทรวงการคลัง</v>
          </cell>
          <cell r="K42" t="str">
            <v>โครงการภายใต้กิจกรรม Big Rock</v>
          </cell>
          <cell r="L42" t="str">
            <v>080201V02</v>
          </cell>
          <cell r="M42" t="str">
            <v>080201F0202</v>
          </cell>
        </row>
        <row r="43">
          <cell r="A43" t="str">
            <v>bot-64-0001</v>
          </cell>
          <cell r="B43" t="str">
            <v>แนวทางการดำเนินการที่เกี่ยวข้องกับการปรับปรุงโครงสร้างหนี้เพื่อช่วยเหลือลูกหนี้ธุรกิจภายหลังสิ้นสุดมาตรการชะลอการชำระหนี้ตามพระราชกำหนด</v>
          </cell>
          <cell r="C43" t="str">
            <v>แนวทางการดำเนินการที่เกี่ยวข้องกับการปรับปรุงโครงสร้างหนี้เพื่อช่วยเหลือลูกหนี้ธุรกิจภายหลังสิ้นสุดมาตรการชะลอการชำระหนี้ตามพระราชกำหนด</v>
          </cell>
          <cell r="D43" t="str">
            <v>ด้านการสร้างความสามารถในการแข่งขัน</v>
          </cell>
          <cell r="E43">
            <v>2564</v>
          </cell>
          <cell r="F43" t="str">
            <v>ตุลาคม 2563</v>
          </cell>
          <cell r="G43" t="str">
            <v>มิถุนายน 2564</v>
          </cell>
          <cell r="H43" t="str">
            <v>ฝ่ายนโยบายและกำกับสถาบันการเงิน 2</v>
          </cell>
          <cell r="I43" t="str">
            <v>ธนาคารแห่งประเทศไทย</v>
          </cell>
          <cell r="J43" t="str">
            <v>หน่วยงานอื่นๆ</v>
          </cell>
          <cell r="K43" t="str">
            <v>โครงการภายใต้กิจกรรม Big Rock</v>
          </cell>
          <cell r="L43" t="str">
            <v>080201V02</v>
          </cell>
          <cell r="M43" t="str">
            <v>080201F0203</v>
          </cell>
        </row>
        <row r="44">
          <cell r="A44" t="str">
            <v>พณ 0820-65-0001</v>
          </cell>
          <cell r="B44" t="str">
            <v>โครงการผู้ประกอบการ SME เข้าถึงแหล่งทุนด้วยกฎหมายหลักประกันทางธุรกิจ</v>
          </cell>
          <cell r="C44" t="str">
            <v>โครงการผู้ประกอบการ SME เข้าถึงแหล่งทุนด้วยกฎหมายหลักประกันทางธุรกิจ</v>
          </cell>
          <cell r="D44" t="str">
            <v>ด้านการสร้างความสามารถในการแข่งขัน</v>
          </cell>
          <cell r="E44">
            <v>2565</v>
          </cell>
          <cell r="F44" t="str">
            <v>ตุลาคม 2564</v>
          </cell>
          <cell r="G44" t="str">
            <v>กันยายน 2565</v>
          </cell>
          <cell r="H44" t="str">
            <v>กองทะเบียนหลักประกันทางธุรกิจ</v>
          </cell>
          <cell r="I44" t="str">
            <v>กรมพัฒนาธุรกิจการค้า</v>
          </cell>
          <cell r="J44" t="str">
            <v>กระทรวงพาณิชย์</v>
          </cell>
          <cell r="L44" t="str">
            <v>080201V03</v>
          </cell>
          <cell r="M44" t="str">
            <v>080201F0302</v>
          </cell>
        </row>
        <row r="45">
          <cell r="A45" t="str">
            <v>อก 0315-65-0001</v>
          </cell>
          <cell r="B45" t="str">
            <v>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 ปี 2565</v>
          </cell>
          <cell r="C45" t="str">
            <v>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 ปี 2565</v>
          </cell>
          <cell r="D45" t="str">
            <v>ด้านการสร้างความสามารถในการแข่งขัน</v>
          </cell>
          <cell r="E45">
            <v>2565</v>
          </cell>
          <cell r="F45" t="str">
            <v>มกราคม 2565</v>
          </cell>
          <cell r="G45" t="str">
            <v>กันยายน 2565</v>
          </cell>
          <cell r="H45" t="str">
            <v>สำนักงานทะเบียนเครื่องจักรกลาง</v>
          </cell>
          <cell r="I45" t="str">
            <v>กรมโรงงานอุตสาหกรรม</v>
          </cell>
          <cell r="J45" t="str">
            <v>กระทรวงอุตสาหกรรม</v>
          </cell>
          <cell r="L45" t="str">
            <v>080201V01</v>
          </cell>
          <cell r="M45" t="str">
            <v>080201F0101</v>
          </cell>
        </row>
        <row r="46">
          <cell r="A46" t="str">
            <v>TCG-66-0001</v>
          </cell>
          <cell r="B46" t="str">
            <v>ชื่อโครงการโครงการค้ำประกันสินเชื่อเพื่อผู้ประกอบการ Micro Entrepreneurs ระยะที่ 5 (โครงการและงบประมาณจะต้องได้รับความเห็นชอบจาก ครม. โดยขณะนี้ยังไม่ได้ผ่านความเห็นชอบจาก ครม. ซึ่งจะมีการปรับปรุงรายละเอียดโครงการในภายหลัง)</v>
          </cell>
          <cell r="C46" t="str">
            <v>ชื่อโครงการโครงการค้ำประกันสินเชื่อเพื่อผู้ประกอบการ Micro Entrepreneurs ระยะที่ 5 (โครงการและงบประมาณจะต้องได้รับความเห็นชอบจาก ครม. โดยขณะนี้ยังไม่ได้ผ่านความเห็นชอบจาก ครม.  ซึ่งจะมีการปรับปรุงรายละเอียดโครงการในภายหลัง)</v>
          </cell>
          <cell r="D46" t="str">
            <v>ด้านการสร้างความสามารถในการแข่งขัน</v>
          </cell>
          <cell r="E46">
            <v>2565</v>
          </cell>
          <cell r="F46" t="str">
            <v>มกราคม 2565</v>
          </cell>
          <cell r="G46" t="str">
            <v>ธันวาคม 2576</v>
          </cell>
          <cell r="I46" t="str">
            <v>บรรษัทประกันสินเชื่ออุตสาหกรรมขนาดย่อม</v>
          </cell>
          <cell r="J46" t="str">
            <v>กระทรวงการคลัง</v>
          </cell>
          <cell r="K46" t="str">
            <v>ข้อเสนอโครงการสำคัญ 2566 ที่ผ่านเข้ารอบ</v>
          </cell>
          <cell r="L46" t="str">
            <v>080201V02</v>
          </cell>
          <cell r="M46" t="str">
            <v>080201F0202</v>
          </cell>
        </row>
        <row r="47">
          <cell r="A47" t="str">
            <v>TCG-66-0002</v>
          </cell>
          <cell r="B47" t="str">
            <v>โครงการค้ำประกันสินเชื่อ Portfolio Guarantee Scheme ระยะที่ 10 (โครงการและงบประมาณจะต้องได้รับความเห็นชอบจาก ครม. โดยขณะนี้ยังไม่ได้ผ่านความเห็นชอบจาก ครม. ซึ่งจะมีการปรับปรุงรายละเอียดโครงการในภายหลัง)</v>
          </cell>
          <cell r="C47" t="str">
            <v>โครงการค้ำประกันสินเชื่อ Portfolio Guarantee Scheme ระยะที่ 10 (โครงการและงบประมาณจะต้องได้รับความเห็นชอบจาก ครม. โดยขณะนี้ยังไม่ได้ผ่านความเห็นชอบจาก ครม.  ซึ่งจะมีการปรับปรุงรายละเอียดโครงการในภายหลัง)</v>
          </cell>
          <cell r="D47" t="str">
            <v>ด้านการสร้างความสามารถในการแข่งขัน</v>
          </cell>
          <cell r="E47">
            <v>2565</v>
          </cell>
          <cell r="F47" t="str">
            <v>เมษายน 2565</v>
          </cell>
          <cell r="G47" t="str">
            <v>มีนาคม 2577</v>
          </cell>
          <cell r="I47" t="str">
            <v>บรรษัทประกันสินเชื่ออุตสาหกรรมขนาดย่อม</v>
          </cell>
          <cell r="J47" t="str">
            <v>กระทรวงการคลัง</v>
          </cell>
          <cell r="K47" t="str">
            <v>ข้อเสนอโครงการสำคัญ 2566 ที่ผ่านเข้ารอบ</v>
          </cell>
          <cell r="L47" t="str">
            <v>080201V02</v>
          </cell>
          <cell r="M47" t="str">
            <v>080201F0202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ดิบ"/>
      <sheetName val="คัดเลือก"/>
      <sheetName val="1.นำไปใช้"/>
      <sheetName val="2.Pivot VC"/>
      <sheetName val="3.Pivot หน่วยงาน"/>
      <sheetName val="4.รวม"/>
      <sheetName val="5.เรียงปี"/>
      <sheetName val="6.เรียง 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11" t="str">
            <v>กค 1007-61-0001</v>
          </cell>
          <cell r="B11" t="str">
            <v>การให้สิทธิประโยชน์ทางภาษีแก่บริษัทซึ่งประกอบกิจการเงินร่วมลงทุน (Venture Capital: VC) และทรัสต์เพื่อกิจการเงินร่วมลงทุน (Private Equity Trust : PE Trust)</v>
          </cell>
          <cell r="C11" t="str">
            <v>การให้สิทธิประโยชน์ทางภาษีแก่บริษัทซึ่งประกอบกิจการเงินร่วมลงทุน (Venture Capital:  VC) และทรัสต์เพื่อกิจการเงินร่วมลงทุน (Private Equity Trust : PE Trust)</v>
          </cell>
          <cell r="D11" t="str">
            <v>ด้านการสร้างความสามารถในการแข่งขัน</v>
          </cell>
          <cell r="E11">
            <v>2559</v>
          </cell>
          <cell r="F11" t="str">
            <v>กุมภาพันธ์ 2559</v>
          </cell>
          <cell r="G11" t="str">
            <v>ธันวาคม 2561</v>
          </cell>
          <cell r="H11" t="str">
            <v>สำนักนโยบายการออมและการลงทุน</v>
          </cell>
          <cell r="I11" t="str">
            <v>สำนักงานเศรษฐกิจการคลัง</v>
          </cell>
          <cell r="J11" t="str">
            <v>กระทรวงการคลัง</v>
          </cell>
          <cell r="L11" t="str">
            <v>080202V01</v>
          </cell>
          <cell r="M11" t="str">
            <v>080202F0103</v>
          </cell>
        </row>
        <row r="12">
          <cell r="A12" t="str">
            <v>อก 0315-62-0001</v>
          </cell>
          <cell r="B12" t="str">
            <v>โครงการเร่งรัดการจดทะเบียนเครื่องจักรของวิสาหกิจขนาดกลางและขนาดย่อม</v>
          </cell>
          <cell r="C12" t="str">
            <v>โครงการเร่งรัดการจดทะเบียนเครื่องจักรของวิสาหกิจขนาดกลางและขนาดย่อม</v>
          </cell>
          <cell r="D12" t="str">
            <v>ด้านการสร้างความสามารถในการแข่งขัน</v>
          </cell>
          <cell r="E12">
            <v>2561</v>
          </cell>
          <cell r="F12" t="str">
            <v>กันยายน 2561</v>
          </cell>
          <cell r="G12" t="str">
            <v>ตุลาคม 2562</v>
          </cell>
          <cell r="H12" t="str">
            <v>สำนักงานทะเบียนเครื่องจักรกลาง</v>
          </cell>
          <cell r="I12" t="str">
            <v>กรมโรงงานอุตสาหกรรม</v>
          </cell>
          <cell r="J12" t="str">
            <v>กระทรวงอุตสาหกรรม</v>
          </cell>
          <cell r="L12" t="str">
            <v>080202V02</v>
          </cell>
          <cell r="M12" t="str">
            <v>080202F0202</v>
          </cell>
        </row>
        <row r="13">
          <cell r="A13" t="str">
            <v>EXIM-62-0003</v>
          </cell>
          <cell r="B13" t="str">
            <v>โครงการสนับสนุนผู้ประกอบการธุกิจส่งออกและนักลงทุนให้เข้าถึงบริการทางการเงิน</v>
          </cell>
          <cell r="C13" t="str">
            <v>โครงการสนับสนุนผู้ประกอบการธุกิจส่งออกและนักลงทุนให้เข้าถึงบริการทางการเงิน</v>
          </cell>
          <cell r="D13" t="str">
            <v>ด้านการสร้างความสามารถในการแข่งขัน</v>
          </cell>
          <cell r="E13">
            <v>2561</v>
          </cell>
          <cell r="F13" t="str">
            <v>มกราคม 2561</v>
          </cell>
          <cell r="G13" t="str">
            <v>ธันวาคม 2564</v>
          </cell>
          <cell r="I13" t="str">
            <v>ธนาคารเพื่อการส่งออกและนำเข้าแห่งประเทศไทย</v>
          </cell>
          <cell r="J13" t="str">
            <v>กระทรวงการคลัง</v>
          </cell>
          <cell r="L13" t="str">
            <v>080202V02</v>
          </cell>
          <cell r="M13" t="str">
            <v>080202F0202</v>
          </cell>
        </row>
        <row r="14">
          <cell r="A14" t="str">
            <v>ศธ  0546.05-63-0013</v>
          </cell>
          <cell r="B14" t="str">
            <v>โครงการ “จดแก้จน” อบรมเชิงปฏิบัติการการทำบัญชีครัวเรือนและบัญชีต้นทุนอาชีพเพื่อแก้ปัญหาความยากจนตามแนวปรัชญาเศรษฐกิจพอเพียง</v>
          </cell>
          <cell r="C14" t="str">
            <v>โครงการ “จดแก้จน” อบรมเชิงปฏิบัติการการทำบัญชีครัวเรือนและบัญชีต้นทุนอาชีพเพื่อแก้ปัญหาความยากจนตามแนวปรัชญาเศรษฐกิจพอเพียง</v>
          </cell>
          <cell r="D14" t="str">
            <v>ด้านการสร้างความสามารถในการแข่งขัน</v>
          </cell>
          <cell r="E14">
            <v>2563</v>
          </cell>
          <cell r="F14" t="str">
            <v>เมษายน 2563</v>
          </cell>
          <cell r="G14" t="str">
            <v>กรกฎาคม 2563</v>
          </cell>
          <cell r="H14" t="str">
            <v>คณะวิทยาการจัดการ</v>
          </cell>
          <cell r="I14" t="str">
            <v>มหาวิทยาลัยราชภัฏสุรินทร์</v>
          </cell>
          <cell r="J14" t="str">
            <v>กระทรวงการอุดมศึกษา วิทยาศาสตร์ วิจัยและนวัตกรรม</v>
          </cell>
          <cell r="L14" t="str">
            <v>080202V02</v>
          </cell>
          <cell r="M14" t="str">
            <v>080202F0203</v>
          </cell>
        </row>
        <row r="15">
          <cell r="A15" t="str">
            <v>กลต.จท-2-63-0001</v>
          </cell>
          <cell r="B15" t="str">
            <v>การสนับสนุนการเข้าถึงแหล่งทุนสำหรับ SME และ startup โดยมีเครื่องมือที่หลากหลายให้ SME และ startup เลือกใช้ได้อย่างมีประสิทธิภาพและตรงความต้องการ</v>
          </cell>
          <cell r="C15" t="str">
            <v>การสนับสนุนการเข้าถึงแหล่งทุนสำหรับ SME และ startup โดยมีเครื่องมือที่หลากหลายให้ SME และ startup เลือกใช้ได้อย่างมีประสิทธิภาพและตรงความต้องการ</v>
          </cell>
          <cell r="D15" t="str">
            <v>ด้านการสร้างความสามารถในการแข่งขัน</v>
          </cell>
          <cell r="E15">
            <v>2563</v>
          </cell>
          <cell r="F15" t="str">
            <v>ตุลาคม 2562</v>
          </cell>
          <cell r="G15" t="str">
            <v>ธันวาคม 2565</v>
          </cell>
          <cell r="H15" t="str">
            <v>ฝ่ายจดทะเบียนหลักทรัพย์ 2</v>
          </cell>
          <cell r="I15" t="str">
            <v>สำนักงานคณะกรรมการกำกับหลักทรัพย์และตลาดหลักทรัพย์</v>
          </cell>
          <cell r="J15" t="str">
            <v>กระทรวงการคลัง</v>
          </cell>
          <cell r="L15" t="str">
            <v>080202V01</v>
          </cell>
          <cell r="M15" t="str">
            <v>080202F0102</v>
          </cell>
        </row>
        <row r="16">
          <cell r="A16" t="str">
            <v>อก 0315-63-0001</v>
          </cell>
          <cell r="B16" t="str">
            <v>โครงการเร่งรัดการจดทะเบียนเครื่องจักรของวิสาหกิจขนาดกลางและขนาดย่อม ปี2563</v>
          </cell>
          <cell r="C16" t="str">
            <v>โครงการเร่งรัดการจดทะเบียนเครื่องจักรของวิสาหกิจขนาดกลางและขนาดย่อม ปี2563</v>
          </cell>
          <cell r="D16" t="str">
            <v>ด้านการสร้างความสามารถในการแข่งขัน</v>
          </cell>
          <cell r="E16">
            <v>2563</v>
          </cell>
          <cell r="F16" t="str">
            <v>เมษายน 2563</v>
          </cell>
          <cell r="G16" t="str">
            <v>เมษายน 2564</v>
          </cell>
          <cell r="H16" t="str">
            <v>สำนักงานทะเบียนเครื่องจักรกลาง</v>
          </cell>
          <cell r="I16" t="str">
            <v>กรมโรงงานอุตสาหกรรม</v>
          </cell>
          <cell r="J16" t="str">
            <v>กระทรวงอุตสาหกรรม</v>
          </cell>
          <cell r="L16" t="str">
            <v>080202V02</v>
          </cell>
          <cell r="M16" t="str">
            <v>080202F0202</v>
          </cell>
        </row>
        <row r="17">
          <cell r="A17" t="str">
            <v>กค 0806-62-0001</v>
          </cell>
          <cell r="B17" t="str">
            <v>การเพิ่มมูลค่ากองทุนรวมวายุภักษ์ หนึ่ง (กองทุนฯ)</v>
          </cell>
          <cell r="C17" t="str">
            <v>การเพิ่มมูลค่ากองทุนรวมวายุภักษ์ หนึ่ง (กองทุนฯ)</v>
          </cell>
          <cell r="D17" t="str">
            <v>ด้านการสร้างความสามารถในการแข่งขัน</v>
          </cell>
          <cell r="E17">
            <v>2563</v>
          </cell>
          <cell r="F17" t="str">
            <v>ตุลาคม 2562</v>
          </cell>
          <cell r="G17" t="str">
            <v>กันยายน 2563</v>
          </cell>
          <cell r="H17" t="str">
            <v>สำนักบริหารหลักทรัพย์ของรัฐ</v>
          </cell>
          <cell r="I17" t="str">
            <v>สำนักงานคณะกรรมการนโยบายรัฐวิสาหกิจ</v>
          </cell>
          <cell r="J17" t="str">
            <v>กระทรวงการคลัง</v>
          </cell>
          <cell r="L17" t="str">
            <v>080202V01</v>
          </cell>
          <cell r="M17" t="str">
            <v>080202F0102</v>
          </cell>
        </row>
        <row r="18">
          <cell r="A18" t="str">
            <v>ศธ 0536.3-64-0063</v>
          </cell>
          <cell r="B18" t="str">
            <v>การพัฒนาร้านค้าประชารัฐ:กองทุนหมู่บ้าน บ้านทุ่งสวน</v>
          </cell>
          <cell r="C18" t="str">
            <v>การพัฒนาร้านค้าประชารัฐ:กองทุนหมู่บ้าน บ้านทุ่งสวน</v>
          </cell>
          <cell r="D18" t="str">
            <v>ด้านการสร้างความสามารถในการแข่งขัน</v>
          </cell>
          <cell r="E18">
            <v>2564</v>
          </cell>
          <cell r="F18" t="str">
            <v>ตุลาคม 2563</v>
          </cell>
          <cell r="G18" t="str">
            <v>กันยายน 2564</v>
          </cell>
          <cell r="H18" t="str">
            <v>คณะวิทยาการจัดการ</v>
          </cell>
          <cell r="I18" t="str">
            <v>มหาวิทยาลัยราชภัฏกำแพงเพชร</v>
          </cell>
          <cell r="J18" t="str">
            <v>กระทรวงการอุดมศึกษา วิทยาศาสตร์ วิจัยและนวัตกรรม</v>
          </cell>
          <cell r="L18" t="str">
            <v>080202V02</v>
          </cell>
          <cell r="M18" t="str">
            <v>080202F0201</v>
          </cell>
        </row>
        <row r="19">
          <cell r="A19" t="str">
            <v>กลต.จท-2-64-0001</v>
          </cell>
          <cell r="B19" t="str">
            <v>การสนับสนุนการเข้าถึงแหล่งทุนสำหรับ SME และ startup</v>
          </cell>
          <cell r="C19" t="str">
            <v>การสนับสนุนการเข้าถึงแหล่งทุนสำหรับ SME และ startup</v>
          </cell>
          <cell r="D19" t="str">
            <v>ด้านการสร้างความสามารถในการแข่งขัน</v>
          </cell>
          <cell r="E19">
            <v>2564</v>
          </cell>
          <cell r="F19" t="str">
            <v>มกราคม 2564</v>
          </cell>
          <cell r="G19" t="str">
            <v>ธันวาคม 2564</v>
          </cell>
          <cell r="H19" t="str">
            <v>ฝ่ายจดทะเบียนหลักทรัพย์ 2</v>
          </cell>
          <cell r="I19" t="str">
            <v>สำนักงานคณะกรรมการกำกับหลักทรัพย์และตลาดหลักทรัพย์</v>
          </cell>
          <cell r="J19" t="str">
            <v>กระทรวงการคลัง</v>
          </cell>
          <cell r="L19" t="str">
            <v>080202V01</v>
          </cell>
          <cell r="M19" t="str">
            <v>080202F0102</v>
          </cell>
        </row>
        <row r="20">
          <cell r="A20" t="str">
            <v>กลต.ทง.-64-0001</v>
          </cell>
          <cell r="B20" t="str">
            <v>ปรับปรุง พ.ร.บ. หลักทรัพย์ฯ ให้รองรับ digital securities</v>
          </cell>
          <cell r="C20" t="str">
            <v>ปรับปรุง พ.ร.บ. หลักทรัพย์ฯ ให้รองรับ digital securities</v>
          </cell>
          <cell r="D20" t="str">
            <v>ด้านการสร้างความสามารถในการแข่งขัน</v>
          </cell>
          <cell r="E20">
            <v>2564</v>
          </cell>
          <cell r="F20" t="str">
            <v>มกราคม 2564</v>
          </cell>
          <cell r="G20" t="str">
            <v>กันยายน 2564</v>
          </cell>
          <cell r="H20" t="str">
            <v>ฝ่ายส่งเสริมเทคโนโลยีทางการเงิน</v>
          </cell>
          <cell r="I20" t="str">
            <v>สำนักงานคณะกรรมการกำกับหลักทรัพย์และตลาดหลักทรัพย์</v>
          </cell>
          <cell r="J20" t="str">
            <v>กระทรวงการคลัง</v>
          </cell>
          <cell r="K20" t="str">
            <v>โครงการภายใต้กิจกรรม Big Rock</v>
          </cell>
          <cell r="L20" t="str">
            <v>080202V01</v>
          </cell>
          <cell r="M20" t="str">
            <v>080202F0101</v>
          </cell>
        </row>
        <row r="21">
          <cell r="A21" t="str">
            <v>อก 0315-64-0001</v>
          </cell>
          <cell r="B21" t="str">
            <v>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(ภายใต้ค่าใช้จ่ายในการส่งเสริมปรับเปลี่ยนเครื่องจักรเพื่อเพิ่มประสิทธิภาพ)ปี2564</v>
          </cell>
          <cell r="C21" t="str">
            <v>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(ภายใต้ค่าใช้จ่ายในการส่งเสริมปรับเปลี่ยนเครื่องจักรเพื่อเพิ่มประสิทธิภาพ)ปี2564</v>
          </cell>
          <cell r="D21" t="str">
            <v>ด้านการสร้างความสามารถในการแข่งขัน</v>
          </cell>
          <cell r="E21">
            <v>2564</v>
          </cell>
          <cell r="F21" t="str">
            <v>มกราคม 2564</v>
          </cell>
          <cell r="G21" t="str">
            <v>กันยายน 2564</v>
          </cell>
          <cell r="H21" t="str">
            <v>สำนักงานทะเบียนเครื่องจักรกลาง</v>
          </cell>
          <cell r="I21" t="str">
            <v>กรมโรงงานอุตสาหกรรม</v>
          </cell>
          <cell r="J21" t="str">
            <v>กระทรวงอุตสาหกรรม</v>
          </cell>
          <cell r="L21" t="str">
            <v>080202V02</v>
          </cell>
          <cell r="M21" t="str">
            <v>080202F0201</v>
          </cell>
        </row>
        <row r="22">
          <cell r="A22" t="str">
            <v>กค 0806-64-0001</v>
          </cell>
          <cell r="B22" t="str">
            <v>การเพิ่มมูลค่ากองทุนรวมวายุภักษ์ หนึ่ง</v>
          </cell>
          <cell r="C22" t="str">
            <v>การเพิ่มมูลค่ากองทุนรวมวายุภักษ์ หนึ่ง</v>
          </cell>
          <cell r="D22" t="str">
            <v>ด้านการสร้างความสามารถในการแข่งขัน</v>
          </cell>
          <cell r="E22">
            <v>2564</v>
          </cell>
          <cell r="F22" t="str">
            <v>ตุลาคม 2563</v>
          </cell>
          <cell r="G22" t="str">
            <v>กันยายน 2564</v>
          </cell>
          <cell r="H22" t="str">
            <v>สำนักบริหารหลักทรัพย์ของรัฐ</v>
          </cell>
          <cell r="I22" t="str">
            <v>สำนักงานคณะกรรมการนโยบายรัฐวิสาหกิจ</v>
          </cell>
          <cell r="J22" t="str">
            <v>กระทรวงการคลัง</v>
          </cell>
          <cell r="L22" t="str">
            <v>080202V01</v>
          </cell>
          <cell r="M22" t="str">
            <v>080202F0102</v>
          </cell>
        </row>
        <row r="23">
          <cell r="A23" t="str">
            <v>อว6309.FB5-65-0002</v>
          </cell>
          <cell r="B23" t="str">
            <v>โครงการส่งเสริมการพัฒนากองทุนสนับสนุนงานวิจัยและนวัตกรรมเพื่อการพัฒนาเศรษฐกิจและความสามารถของผู้ประกอบการไทย</v>
          </cell>
          <cell r="C23" t="str">
            <v>โครงการส่งเสริมการพัฒนากองทุนสนับสนุนงานวิจัยและนวัตกรรมเพื่อการพัฒนาเศรษฐกิจและความสามารถของผู้ประกอบการไทย</v>
          </cell>
          <cell r="D23" t="str">
            <v>ด้านการสร้างความสามารถในการแข่งขัน</v>
          </cell>
          <cell r="E23">
            <v>2565</v>
          </cell>
          <cell r="F23" t="str">
            <v>มกราคม 2565</v>
          </cell>
          <cell r="G23" t="str">
            <v>กันยายน 2565</v>
          </cell>
          <cell r="H23" t="str">
            <v>สำนักกลยุทธ์และพัฒนากองทุน</v>
          </cell>
          <cell r="I23" t="str">
            <v>สำนักงานคณะกรรมการส่งเสริมวิทยาศาสตร์ วิจัยและนวัตกรรม (สกสว.)</v>
          </cell>
          <cell r="J23" t="str">
            <v>กระทรวงการอุดมศึกษา วิทยาศาสตร์ วิจัยและนวัตกรรม</v>
          </cell>
          <cell r="L23" t="str">
            <v>080202V01</v>
          </cell>
          <cell r="M23" t="str">
            <v>080202F0101</v>
          </cell>
        </row>
        <row r="24">
          <cell r="A24" t="str">
            <v>กค 0806-65-0001</v>
          </cell>
          <cell r="B24" t="str">
            <v>การเพิ่มมูลค่ากองทุนรวมวายุภักษ์ หนึ่ง</v>
          </cell>
          <cell r="C24" t="str">
            <v>การเพิ่มมูลค่ากองทุนรวมวายุภักษ์ หนึ่ง</v>
          </cell>
          <cell r="D24" t="str">
            <v>ด้านการสร้างความสามารถในการแข่งขัน</v>
          </cell>
          <cell r="E24">
            <v>2565</v>
          </cell>
          <cell r="F24" t="str">
            <v>ตุลาคม 2564</v>
          </cell>
          <cell r="G24" t="str">
            <v>กันยายน 2565</v>
          </cell>
          <cell r="H24" t="str">
            <v>สำนักบริหารหลักทรัพย์ของรัฐ</v>
          </cell>
          <cell r="I24" t="str">
            <v>สำนักงานคณะกรรมการนโยบายรัฐวิสาหกิจ</v>
          </cell>
          <cell r="J24" t="str">
            <v>กระทรวงการคลัง</v>
          </cell>
          <cell r="L24" t="str">
            <v>080202V01</v>
          </cell>
          <cell r="M24" t="str">
            <v>080202F0102</v>
          </cell>
        </row>
        <row r="25">
          <cell r="A25" t="str">
            <v>ศธ 5602(7)-66-0029</v>
          </cell>
          <cell r="B25" t="str">
            <v>โครงการหลักสูตรการระดมทุนและการบริหาร Startup ด้านเกษตรและอาหารเพื่อสร้างมูลค่าสูงสุดและยั่งยืน</v>
          </cell>
          <cell r="C25" t="str">
            <v>โครงการหลักสูตรการระดมทุนและการบริหาร Startup ด้านเกษตรและอาหารเพื่อสร้างมูลค่าสูงสุดและยั่งยืน</v>
          </cell>
          <cell r="D25" t="str">
            <v>ด้านการสร้างความสามารถในการแข่งขัน</v>
          </cell>
          <cell r="E25">
            <v>2566</v>
          </cell>
          <cell r="F25" t="str">
            <v>ตุลาคม 2565</v>
          </cell>
          <cell r="G25" t="str">
            <v>กันยายน 2566</v>
          </cell>
          <cell r="H25" t="str">
            <v>ส่วนแผนงาน</v>
          </cell>
          <cell r="I25" t="str">
            <v>มหาวิทยาลัยเทคโนโลยีสุรนารี</v>
          </cell>
          <cell r="J25" t="str">
            <v>กระทรวงการอุดมศึกษา วิทยาศาสตร์ วิจัยและนวัตกรรม</v>
          </cell>
          <cell r="K25" t="str">
            <v>ข้อเสนอโครงการสำคัญ 2566 ที่ผ่านเข้ารอบ</v>
          </cell>
          <cell r="L25" t="str">
            <v>080202V02</v>
          </cell>
          <cell r="M25" t="str">
            <v>080202F0201</v>
          </cell>
        </row>
      </sheetData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ดิบ"/>
      <sheetName val="คัดเลือก"/>
      <sheetName val="1.นำไปใช้"/>
      <sheetName val="2.Pivot VC"/>
      <sheetName val="3.Pivot หน่วยงาน"/>
      <sheetName val="4.รวม"/>
      <sheetName val="5.เรียงปี"/>
      <sheetName val="6.เรียง 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11" t="str">
            <v>ดศ(สพธอ) 511.15-62-0001</v>
          </cell>
          <cell r="B11" t="str">
            <v>Thailand e-Commerce Sustainability (ปีงบประมาณ พ.ศ. 2562)</v>
          </cell>
          <cell r="C11" t="str">
            <v>Thailand e-Commerce Sustainability (ปีงบประมาณ พ.ศ. 2562)</v>
          </cell>
          <cell r="D11" t="str">
            <v>ด้านการสร้างความสามารถในการแข่งขัน</v>
          </cell>
          <cell r="E11">
            <v>2562</v>
          </cell>
          <cell r="F11" t="str">
            <v>ตุลาคม 2561</v>
          </cell>
          <cell r="G11" t="str">
            <v>กันยายน 2562</v>
          </cell>
          <cell r="H11" t="str">
            <v>สำนักพาณิชย์อิเล็กทรอนิกส์</v>
          </cell>
          <cell r="I11" t="str">
            <v>สำนักงานพัฒนาธุรกรรมทางอิเล็กทรอนิกส์</v>
          </cell>
          <cell r="J11" t="str">
            <v>กระทรวงดิจิทัลเพื่อเศรษฐกิจและสังคม</v>
          </cell>
          <cell r="L11" t="str">
            <v>080301V02</v>
          </cell>
          <cell r="M11" t="str">
            <v>080301F0201</v>
          </cell>
        </row>
        <row r="12">
          <cell r="A12" t="str">
            <v>พณ 0912-62-0001</v>
          </cell>
          <cell r="B12" t="str">
            <v>โครงการพาณิชย์ดิจิทัลเพื่อพัฒนาและส่งเสริม SMEs สู่สากล (Cross Border e-Commerce Promotion)</v>
          </cell>
          <cell r="C12" t="str">
            <v>โครงการพาณิชย์ดิจิทัลเพื่อพัฒนาและส่งเสริม SMEs สู่สากล (Cross Border e-Commerce Promotion)</v>
          </cell>
          <cell r="D12" t="str">
            <v>ด้านการสร้างความสามารถในการแข่งขัน</v>
          </cell>
          <cell r="E12">
            <v>2562</v>
          </cell>
          <cell r="F12" t="str">
            <v>ตุลาคม 2561</v>
          </cell>
          <cell r="G12" t="str">
            <v>กันยายน 2562</v>
          </cell>
          <cell r="H12" t="str">
            <v>สำนักตลาดพาณิชย์ดิจิทัล</v>
          </cell>
          <cell r="I12" t="str">
            <v>กรมส่งเสริมการค้าระหว่างประเทศ</v>
          </cell>
          <cell r="J12" t="str">
            <v>กระทรวงพาณิชย์</v>
          </cell>
          <cell r="L12" t="str">
            <v>080301V02</v>
          </cell>
          <cell r="M12" t="str">
            <v>080301F0201</v>
          </cell>
        </row>
        <row r="13">
          <cell r="A13" t="str">
            <v>พณ 0912-63-0001</v>
          </cell>
          <cell r="B13" t="str">
            <v>โครงการเพิ่มขีดความสามารถทางการตลาด</v>
          </cell>
          <cell r="C13" t="str">
            <v>โครงการเพิ่มขีดความสามารถทางการตลาด</v>
          </cell>
          <cell r="D13" t="str">
            <v>ด้านการสร้างความสามารถในการแข่งขัน</v>
          </cell>
          <cell r="E13">
            <v>2563</v>
          </cell>
          <cell r="F13" t="str">
            <v>ตุลาคม 2562</v>
          </cell>
          <cell r="G13" t="str">
            <v>กันยายน 2563</v>
          </cell>
          <cell r="H13" t="str">
            <v>สำนักตลาดพาณิชย์ดิจิทัล</v>
          </cell>
          <cell r="I13" t="str">
            <v>กรมส่งเสริมการค้าระหว่างประเทศ</v>
          </cell>
          <cell r="J13" t="str">
            <v>กระทรวงพาณิชย์</v>
          </cell>
          <cell r="L13" t="str">
            <v>080301V02</v>
          </cell>
          <cell r="M13" t="str">
            <v>080301F0201</v>
          </cell>
        </row>
        <row r="14">
          <cell r="A14" t="str">
            <v>พณ 0816-63-0001</v>
          </cell>
          <cell r="B14" t="str">
            <v>เพิ่มโอกาสการค้าด้วยพาณิชย์อิเล็กทรอนิกส์ (e-Commerce for All )</v>
          </cell>
          <cell r="C14" t="str">
            <v>เพิ่มโอกาสการค้าด้วยพาณิชย์อิเล็กทรอนิกส์ (e-Commerce for All )</v>
          </cell>
          <cell r="D14" t="str">
            <v>ด้านการสร้างความสามารถในการแข่งขัน</v>
          </cell>
          <cell r="E14">
            <v>2563</v>
          </cell>
          <cell r="F14" t="str">
            <v>ตุลาคม 2562</v>
          </cell>
          <cell r="G14" t="str">
            <v>กันยายน 2563</v>
          </cell>
          <cell r="H14" t="str">
            <v>กองพาณิชย์อิเล็กทรอนิกส์</v>
          </cell>
          <cell r="I14" t="str">
            <v>กรมพัฒนาธุรกิจการค้า</v>
          </cell>
          <cell r="J14" t="str">
            <v>กระทรวงพาณิชย์</v>
          </cell>
          <cell r="L14" t="str">
            <v>080301V02</v>
          </cell>
          <cell r="M14" t="str">
            <v>080301F0201</v>
          </cell>
        </row>
        <row r="15">
          <cell r="A15" t="str">
            <v>ลบ 0016-63-0001</v>
          </cell>
          <cell r="B15" t="str">
            <v>ส่งเสริมพัฒนาเศรษฐกิจการค้าสินค้าจังหวัดลพบุรี</v>
          </cell>
          <cell r="C15" t="str">
            <v>ส่งเสริมพัฒนาเศรษฐกิจการค้าสินค้าจังหวัดลพบุรี</v>
          </cell>
          <cell r="D15" t="str">
            <v>ด้านการสร้างความสามารถในการแข่งขัน</v>
          </cell>
          <cell r="E15">
            <v>2563</v>
          </cell>
          <cell r="F15" t="str">
            <v>พฤษภาคม 2563</v>
          </cell>
          <cell r="G15" t="str">
            <v>กันยายน 2563</v>
          </cell>
          <cell r="H15" t="str">
            <v>สำนักงานพาณิชย์จังหวัดลพบุรี</v>
          </cell>
          <cell r="I15" t="str">
            <v>สำนักงานปลัดกระทรวงพาณิชย์</v>
          </cell>
          <cell r="J15" t="str">
            <v>กระทรวงพาณิชย์</v>
          </cell>
          <cell r="L15" t="str">
            <v>080301V01</v>
          </cell>
          <cell r="M15" t="str">
            <v>080301F0102</v>
          </cell>
        </row>
        <row r="16">
          <cell r="A16" t="str">
            <v>อย 0019-63-0001</v>
          </cell>
          <cell r="B16" t="str">
            <v>พัฒนาและส่งเสริมผู้ประกอบการสู่ภูมิภาคอาเซียน ปี 2020 จังหวัดพระนครศรีอยุธยา (โครงการส่งเสริมการสร้างผลิตภัณฑ์ชุมชนสู่สากลโดยใช้ภูมิปัญญาท้องถิ่นและนวัตกรรม)</v>
          </cell>
          <cell r="C16" t="str">
            <v>พัฒนาและส่งเสริมผู้ประกอบการสู่ภูมิภาคอาเซียน ปี 2020 จังหวัดพระนครศรีอยุธยา (โครงการส่งเสริมการสร้างผลิตภัณฑ์ชุมชนสู่สากลโดยใช้ภูมิปัญญาท้องถิ่นและนวัตกรรม)</v>
          </cell>
          <cell r="D16" t="str">
            <v>ด้านการสร้างความสามารถในการแข่งขัน</v>
          </cell>
          <cell r="E16">
            <v>2563</v>
          </cell>
          <cell r="F16" t="str">
            <v>มกราคม 2563</v>
          </cell>
          <cell r="G16" t="str">
            <v>กันยายน 2563</v>
          </cell>
          <cell r="H16" t="str">
            <v>สำนักงานพัฒนาชุมชนจังหวัดพระนครศรีอยุธยา</v>
          </cell>
          <cell r="I16" t="str">
            <v>กรมการพัฒนาชุมชน</v>
          </cell>
          <cell r="J16" t="str">
            <v>กระทรวงมหาดไทย</v>
          </cell>
          <cell r="L16" t="str">
            <v>080301V01</v>
          </cell>
          <cell r="M16" t="str">
            <v>080301F0101</v>
          </cell>
        </row>
        <row r="17">
          <cell r="A17" t="str">
            <v>ดศ(สพธอ) 511.15-63-0002</v>
          </cell>
          <cell r="B17" t="str">
            <v>[ปีงบประมาณ พ.ศ. 2563] โครงการส่งเสริมพาณิชย์อิเล็กทรอนิกส์อย่างยั่งยืน (Thailand e-Commerce Sustainability)</v>
          </cell>
          <cell r="C17" t="str">
            <v>[ปีงบประมาณ พ.ศ. 2563] โครงการส่งเสริมพาณิชย์อิเล็กทรอนิกส์อย่างยั่งยืน (Thailand e-Commerce Sustainability)</v>
          </cell>
          <cell r="D17" t="str">
            <v>ด้านการสร้างความสามารถในการแข่งขัน</v>
          </cell>
          <cell r="E17">
            <v>2563</v>
          </cell>
          <cell r="F17" t="str">
            <v>ตุลาคม 2562</v>
          </cell>
          <cell r="G17" t="str">
            <v>กันยายน 2563</v>
          </cell>
          <cell r="H17" t="str">
            <v>สำนักพาณิชย์อิเล็กทรอนิกส์</v>
          </cell>
          <cell r="I17" t="str">
            <v>สำนักงานพัฒนาธุรกรรมทางอิเล็กทรอนิกส์</v>
          </cell>
          <cell r="J17" t="str">
            <v>กระทรวงดิจิทัลเพื่อเศรษฐกิจและสังคม</v>
          </cell>
          <cell r="L17" t="str">
            <v>080301V01</v>
          </cell>
          <cell r="M17" t="str">
            <v>080301F0101</v>
          </cell>
        </row>
        <row r="18">
          <cell r="A18" t="str">
            <v>นร 5332-63-0008</v>
          </cell>
          <cell r="B18" t="str">
            <v>โครงการเพิ่มศักยภาพผู้ประกอบการออนไลน์ด้วย Digital Marketing ปี 2563</v>
          </cell>
          <cell r="C18" t="str">
            <v>โครงการเพิ่มศักยภาพผู้ประกอบการออนไลน์ด้วย Digital Marketing ปี 2563</v>
          </cell>
          <cell r="D18" t="str">
            <v>ด้านการสร้างความสามารถในการแข่งขัน</v>
          </cell>
          <cell r="E18">
            <v>2563</v>
          </cell>
          <cell r="F18" t="str">
            <v>ตุลาคม 2562</v>
          </cell>
          <cell r="G18" t="str">
            <v>กันยายน 2563</v>
          </cell>
          <cell r="H18" t="str">
            <v>ฝ่ายประสานเครือข่ายผู้ให้บริการ SMEs</v>
          </cell>
          <cell r="I18" t="str">
            <v>สำนักงานส่งเสริมวิสาหกิจขนาดกลางและขนาดย่อม</v>
          </cell>
          <cell r="J18" t="str">
            <v>สำนักนายกรัฐมนตรี</v>
          </cell>
          <cell r="L18" t="str">
            <v>080301V01</v>
          </cell>
          <cell r="M18" t="str">
            <v>080301F0101</v>
          </cell>
        </row>
        <row r="19">
          <cell r="A19" t="str">
            <v>นร 5332-63-0009</v>
          </cell>
          <cell r="B19" t="str">
            <v>โครงการพัฒนาศักยภาพและช่องทางการตลาดเชิงลึกสำหรับผู้ประกอบการ SME ปี 2563</v>
          </cell>
          <cell r="C19" t="str">
            <v>โครงการพัฒนาศักยภาพและช่องทางการตลาดเชิงลึกสำหรับผู้ประกอบการ SME ปี 2563</v>
          </cell>
          <cell r="D19" t="str">
            <v>ด้านการสร้างความสามารถในการแข่งขัน</v>
          </cell>
          <cell r="E19">
            <v>2563</v>
          </cell>
          <cell r="F19" t="str">
            <v>ตุลาคม 2562</v>
          </cell>
          <cell r="G19" t="str">
            <v>กันยายน 2563</v>
          </cell>
          <cell r="H19" t="str">
            <v>ฝ่ายประสานเครือข่ายผู้ให้บริการ SMEs</v>
          </cell>
          <cell r="I19" t="str">
            <v>สำนักงานส่งเสริมวิสาหกิจขนาดกลางและขนาดย่อม</v>
          </cell>
          <cell r="J19" t="str">
            <v>สำนักนายกรัฐมนตรี</v>
          </cell>
          <cell r="L19" t="str">
            <v>080301V01</v>
          </cell>
          <cell r="M19" t="str">
            <v>080301F0102</v>
          </cell>
        </row>
        <row r="20">
          <cell r="A20" t="str">
            <v>นร 5332-63-0011</v>
          </cell>
          <cell r="B20" t="str">
            <v>โครงการจัดงานแสดงสินค้าทั่วประเทศ SME FEST</v>
          </cell>
          <cell r="C20" t="str">
            <v>โครงการจัดงานแสดงสินค้าทั่วประเทศ SME FEST</v>
          </cell>
          <cell r="D20" t="str">
            <v>ด้านการสร้างความสามารถในการแข่งขัน</v>
          </cell>
          <cell r="E20">
            <v>2563</v>
          </cell>
          <cell r="F20" t="str">
            <v>กุมภาพันธ์ 2563</v>
          </cell>
          <cell r="G20" t="str">
            <v>กุมภาพันธ์ 2564</v>
          </cell>
          <cell r="H20" t="str">
            <v>ฝ่ายประสานเครือข่ายผู้ให้บริการ SMEs</v>
          </cell>
          <cell r="I20" t="str">
            <v>สำนักงานส่งเสริมวิสาหกิจขนาดกลางและขนาดย่อม</v>
          </cell>
          <cell r="J20" t="str">
            <v>สำนักนายกรัฐมนตรี</v>
          </cell>
          <cell r="L20" t="str">
            <v>080301V01</v>
          </cell>
          <cell r="M20" t="str">
            <v>080301F0101</v>
          </cell>
        </row>
        <row r="21">
          <cell r="A21" t="str">
            <v>นร 5332-63-0013</v>
          </cell>
          <cell r="B21" t="str">
            <v>โครงการพัฒนากลไกกลางเพื่อเพิ่มช่องทางการตลาดให้แก่ SME</v>
          </cell>
          <cell r="C21" t="str">
            <v>โครงการพัฒนากลไกกลางเพื่อเพิ่มช่องทางการตลาดให้แก่ SME</v>
          </cell>
          <cell r="D21" t="str">
            <v>ด้านการสร้างความสามารถในการแข่งขัน</v>
          </cell>
          <cell r="E21">
            <v>2563</v>
          </cell>
          <cell r="F21" t="str">
            <v>กุมภาพันธ์ 2563</v>
          </cell>
          <cell r="G21" t="str">
            <v>กุมภาพันธ์ 2564</v>
          </cell>
          <cell r="H21" t="str">
            <v>ฝ่ายประสานเครือข่ายผู้ให้บริการ SMEs</v>
          </cell>
          <cell r="I21" t="str">
            <v>สำนักงานส่งเสริมวิสาหกิจขนาดกลางและขนาดย่อม</v>
          </cell>
          <cell r="J21" t="str">
            <v>สำนักนายกรัฐมนตรี</v>
          </cell>
          <cell r="L21" t="str">
            <v>080301V01</v>
          </cell>
          <cell r="M21" t="str">
            <v>080301F0102</v>
          </cell>
        </row>
        <row r="22">
          <cell r="A22" t="str">
            <v>นร 5332-63-0014</v>
          </cell>
          <cell r="B22" t="str">
            <v>โครงการจัดงานแสดงสินค้าทั่วประเทศ SME FEST</v>
          </cell>
          <cell r="C22" t="str">
            <v>โครงการจัดงานแสดงสินค้าทั่วประเทศ SME FEST</v>
          </cell>
          <cell r="D22" t="str">
            <v>ด้านการสร้างความสามารถในการแข่งขัน</v>
          </cell>
          <cell r="E22">
            <v>2563</v>
          </cell>
          <cell r="F22" t="str">
            <v>กุมภาพันธ์ 2563</v>
          </cell>
          <cell r="G22" t="str">
            <v>กุมภาพันธ์ 2564</v>
          </cell>
          <cell r="H22" t="str">
            <v>ฝ่ายประสานเครือข่ายผู้ให้บริการ SMEs</v>
          </cell>
          <cell r="I22" t="str">
            <v>สำนักงานส่งเสริมวิสาหกิจขนาดกลางและขนาดย่อม</v>
          </cell>
          <cell r="J22" t="str">
            <v>สำนักนายกรัฐมนตรี</v>
          </cell>
          <cell r="L22" t="str">
            <v>080301V01</v>
          </cell>
          <cell r="M22" t="str">
            <v>080301F0101</v>
          </cell>
        </row>
        <row r="23">
          <cell r="A23" t="str">
            <v>มส 0016-63-0001</v>
          </cell>
          <cell r="B23" t="str">
            <v>ส่งเสริมและพัฒนาด้านการตลาดสินค้าและบริการจังหวัดแม่ฮ่องสอน</v>
          </cell>
          <cell r="C23" t="str">
            <v>ส่งเสริมและพัฒนาด้านการตลาดสินค้าและบริการจังหวัดแม่ฮ่องสอน</v>
          </cell>
          <cell r="D23" t="str">
            <v>ด้านการสร้างความสามารถในการแข่งขัน</v>
          </cell>
          <cell r="E23">
            <v>2563</v>
          </cell>
          <cell r="F23" t="str">
            <v>มิถุนายน 2563</v>
          </cell>
          <cell r="G23" t="str">
            <v>กันยายน 2563</v>
          </cell>
          <cell r="H23" t="str">
            <v>สำนักงานพาณิชย์จังหวัดแม่ฮ่องสอน</v>
          </cell>
          <cell r="I23" t="str">
            <v>สำนักงานปลัดกระทรวงพาณิชย์</v>
          </cell>
          <cell r="J23" t="str">
            <v>กระทรวงพาณิชย์</v>
          </cell>
          <cell r="L23" t="str">
            <v>080301V01</v>
          </cell>
          <cell r="M23" t="str">
            <v>080301F0101</v>
          </cell>
        </row>
        <row r="24">
          <cell r="A24" t="str">
            <v>พณ 0912-64-0001</v>
          </cell>
          <cell r="B24" t="str">
            <v>เพิ่มขีดความสามารถทางการตลาด</v>
          </cell>
          <cell r="C24" t="str">
            <v>เพิ่มขีดความสามารถทางการตลาด</v>
          </cell>
          <cell r="D24" t="str">
            <v>ด้านการสร้างความสามารถในการแข่งขัน</v>
          </cell>
          <cell r="E24">
            <v>2564</v>
          </cell>
          <cell r="F24" t="str">
            <v>ตุลาคม 2563</v>
          </cell>
          <cell r="G24" t="str">
            <v>กันยายน 2564</v>
          </cell>
          <cell r="H24" t="str">
            <v>สำนักตลาดพาณิชย์ดิจิทัล</v>
          </cell>
          <cell r="I24" t="str">
            <v>กรมส่งเสริมการค้าระหว่างประเทศ</v>
          </cell>
          <cell r="J24" t="str">
            <v>กระทรวงพาณิชย์</v>
          </cell>
          <cell r="L24" t="str">
            <v>080301V02</v>
          </cell>
          <cell r="M24" t="str">
            <v>080301F0201</v>
          </cell>
        </row>
        <row r="25">
          <cell r="A25" t="str">
            <v>พณ 0807-64-0003</v>
          </cell>
          <cell r="B25" t="str">
            <v>สร้างความเข้มแข็งและการเติบโตของธุรกิจแฟรนไชส์ไทย</v>
          </cell>
          <cell r="C25" t="str">
            <v>สร้างความเข้มแข็งและการเติบโตของธุรกิจแฟรนไชส์ไทย</v>
          </cell>
          <cell r="D25" t="str">
            <v>ด้านการสร้างความสามารถในการแข่งขัน</v>
          </cell>
          <cell r="E25">
            <v>2564</v>
          </cell>
          <cell r="F25" t="str">
            <v>ตุลาคม 2563</v>
          </cell>
          <cell r="G25" t="str">
            <v>กันยายน 2564</v>
          </cell>
          <cell r="H25" t="str">
            <v>กองส่งเสริมและพัฒนาธุรกิจ</v>
          </cell>
          <cell r="I25" t="str">
            <v>กรมพัฒนาธุรกิจการค้า</v>
          </cell>
          <cell r="J25" t="str">
            <v>กระทรวงพาณิชย์</v>
          </cell>
          <cell r="L25" t="str">
            <v>080301V01</v>
          </cell>
          <cell r="M25" t="str">
            <v>080301F0101</v>
          </cell>
        </row>
        <row r="26">
          <cell r="A26" t="str">
            <v>ลบ 0016-64-0001</v>
          </cell>
          <cell r="B26" t="str">
            <v>ส่งเสริมการตลาดสินค้าเกษตรอินทรีย์และผลิตภัณฑ์ชุมชน</v>
          </cell>
          <cell r="C26" t="str">
            <v>ส่งเสริมการตลาดสินค้าเกษตรอินทรีย์และผลิตภัณฑ์ชุมชน</v>
          </cell>
          <cell r="D26" t="str">
            <v>ด้านการสร้างความสามารถในการแข่งขัน</v>
          </cell>
          <cell r="E26">
            <v>2564</v>
          </cell>
          <cell r="F26" t="str">
            <v>ตุลาคม 2563</v>
          </cell>
          <cell r="G26" t="str">
            <v>กันยายน 2564</v>
          </cell>
          <cell r="H26" t="str">
            <v>สำนักงานพาณิชย์จังหวัดลพบุรี</v>
          </cell>
          <cell r="I26" t="str">
            <v>สำนักงานปลัดกระทรวงพาณิชย์</v>
          </cell>
          <cell r="J26" t="str">
            <v>กระทรวงพาณิชย์</v>
          </cell>
          <cell r="L26" t="str">
            <v>080301V01</v>
          </cell>
          <cell r="M26" t="str">
            <v>080301F0102</v>
          </cell>
        </row>
        <row r="27">
          <cell r="A27" t="str">
            <v>พณ 0816-64-0001</v>
          </cell>
          <cell r="B27" t="str">
            <v>เพิ่มโอกาสการค้าด้วย e-Commerce</v>
          </cell>
          <cell r="C27" t="str">
            <v>เพิ่มโอกาสการค้าด้วย e-Commerce</v>
          </cell>
          <cell r="D27" t="str">
            <v>ด้านการสร้างความสามารถในการแข่งขัน</v>
          </cell>
          <cell r="E27">
            <v>2564</v>
          </cell>
          <cell r="F27" t="str">
            <v>ตุลาคม 2563</v>
          </cell>
          <cell r="G27" t="str">
            <v>กันยายน 2564</v>
          </cell>
          <cell r="H27" t="str">
            <v>กองพาณิชย์อิเล็กทรอนิกส์</v>
          </cell>
          <cell r="I27" t="str">
            <v>กรมพัฒนาธุรกิจการค้า</v>
          </cell>
          <cell r="J27" t="str">
            <v>กระทรวงพาณิชย์</v>
          </cell>
          <cell r="L27" t="str">
            <v>080301V01</v>
          </cell>
          <cell r="M27" t="str">
            <v>080301F0101</v>
          </cell>
        </row>
        <row r="28">
          <cell r="A28" t="str">
            <v>พณ 0813-64-0001</v>
          </cell>
          <cell r="B28" t="str">
            <v>เพิ่มศักยภาพธุรกิจบริการที่มีมูลค่าสูง</v>
          </cell>
          <cell r="C28" t="str">
            <v>เพิ่มศักยภาพธุรกิจบริการที่มีมูลค่าสูง</v>
          </cell>
          <cell r="D28" t="str">
            <v>ด้านการสร้างความสามารถในการแข่งขัน</v>
          </cell>
          <cell r="E28">
            <v>2564</v>
          </cell>
          <cell r="F28" t="str">
            <v>ตุลาคม 2563</v>
          </cell>
          <cell r="G28" t="str">
            <v>กันยายน 2564</v>
          </cell>
          <cell r="H28" t="str">
            <v>กองธุรกิจบริการ</v>
          </cell>
          <cell r="I28" t="str">
            <v>กรมพัฒนาธุรกิจการค้า</v>
          </cell>
          <cell r="J28" t="str">
            <v>กระทรวงพาณิชย์</v>
          </cell>
          <cell r="L28" t="str">
            <v>080301V01</v>
          </cell>
          <cell r="M28" t="str">
            <v>080301F0102</v>
          </cell>
        </row>
        <row r="29">
          <cell r="A29" t="str">
            <v>ตง 0016-64-0001</v>
          </cell>
          <cell r="B29" t="str">
            <v>โครงการ ตรัง : โอกาสการค้ายุคดิจิทัล</v>
          </cell>
          <cell r="C29" t="str">
            <v>โครงการ ตรัง : โอกาสการค้ายุคดิจิทัล</v>
          </cell>
          <cell r="D29" t="str">
            <v>ด้านการสร้างความสามารถในการแข่งขัน</v>
          </cell>
          <cell r="E29">
            <v>2564</v>
          </cell>
          <cell r="F29" t="str">
            <v>ธันวาคม 2563</v>
          </cell>
          <cell r="G29" t="str">
            <v>มีนาคม 2564</v>
          </cell>
          <cell r="H29" t="str">
            <v>สำนักงานพาณิชย์จังหวัดตรัง</v>
          </cell>
          <cell r="I29" t="str">
            <v>สำนักงานปลัดกระทรวงพาณิชย์</v>
          </cell>
          <cell r="J29" t="str">
            <v>กระทรวงพาณิชย์</v>
          </cell>
          <cell r="L29" t="str">
            <v>080301V01</v>
          </cell>
          <cell r="M29" t="str">
            <v>080301F0101</v>
          </cell>
        </row>
        <row r="30">
          <cell r="A30" t="str">
            <v>อย 0017-64-0009</v>
          </cell>
          <cell r="B30" t="str">
            <v>โครงการส่งเสริมและพัฒนาผู้ประกอบการผลิตภัณฑ์ชุมชนและวิสาหกิจขนาดกลางและขนาดย่อม แบบครบวงจร</v>
          </cell>
          <cell r="C30" t="str">
            <v>โครงการส่งเสริมและพัฒนาผู้ประกอบการผลิตภัณฑ์ชุมชนและวิสาหกิจขนาดกลางและขนาดย่อม แบบครบวงจร</v>
          </cell>
          <cell r="D30" t="str">
            <v>ด้านการสร้างความสามารถในการแข่งขัน</v>
          </cell>
          <cell r="E30">
            <v>2564</v>
          </cell>
          <cell r="F30" t="str">
            <v>ตุลาคม 2563</v>
          </cell>
          <cell r="G30" t="str">
            <v>กันยายน 2564</v>
          </cell>
          <cell r="I30" t="str">
            <v>พระนครศรีอยุธยา</v>
          </cell>
          <cell r="J30" t="str">
            <v>จังหวัดและกลุ่มจังหวัด</v>
          </cell>
          <cell r="L30" t="str">
            <v>080301V01</v>
          </cell>
          <cell r="M30" t="str">
            <v>080301F0101</v>
          </cell>
        </row>
        <row r="31">
          <cell r="A31" t="str">
            <v>อย 0019-64-0001</v>
          </cell>
          <cell r="B31" t="str">
            <v>พัฒนาและส่งเสริมผู้ประกอบการสู่ภูมิภาคอาเซียน ปี 2021 จังหวัดพระนครศรีอยุธยา</v>
          </cell>
          <cell r="C31" t="str">
            <v>พัฒนาและส่งเสริมผู้ประกอบการสู่ภูมิภาคอาเซียน ปี 2021 จังหวัดพระนครศรีอยุธยา</v>
          </cell>
          <cell r="D31" t="str">
            <v>ด้านการสร้างความสามารถในการแข่งขัน</v>
          </cell>
          <cell r="E31">
            <v>2564</v>
          </cell>
          <cell r="F31" t="str">
            <v>ตุลาคม 2563</v>
          </cell>
          <cell r="G31" t="str">
            <v>มีนาคม 2564</v>
          </cell>
          <cell r="H31" t="str">
            <v>สำนักงานพัฒนาชุมชนจังหวัดพระนครศรีอยุธยา</v>
          </cell>
          <cell r="I31" t="str">
            <v>กรมการพัฒนาชุมชน</v>
          </cell>
          <cell r="J31" t="str">
            <v>กระทรวงมหาดไทย</v>
          </cell>
          <cell r="L31" t="str">
            <v>080301V01</v>
          </cell>
          <cell r="M31" t="str">
            <v>080301F0101</v>
          </cell>
        </row>
        <row r="32">
          <cell r="A32" t="str">
            <v>นร 5332-64-0006</v>
          </cell>
          <cell r="B32" t="str">
            <v>โครงการเพิ่มศักยภาพในการประกอบธุรกิจให้กับผู้ประกอบการรายย่อย</v>
          </cell>
          <cell r="C32" t="str">
            <v>โครงการเพิ่มศักยภาพในการประกอบธุรกิจให้กับผู้ประกอบการรายย่อย</v>
          </cell>
          <cell r="D32" t="str">
            <v>ด้านการสร้างความสามารถในการแข่งขัน</v>
          </cell>
          <cell r="E32">
            <v>2564</v>
          </cell>
          <cell r="F32" t="str">
            <v>ตุลาคม 2563</v>
          </cell>
          <cell r="G32" t="str">
            <v>กันยายน 2564</v>
          </cell>
          <cell r="H32" t="str">
            <v>ฝ่ายประสานเครือข่ายผู้ให้บริการ SMEs</v>
          </cell>
          <cell r="I32" t="str">
            <v>สำนักงานส่งเสริมวิสาหกิจขนาดกลางและขนาดย่อม</v>
          </cell>
          <cell r="J32" t="str">
            <v>สำนักนายกรัฐมนตรี</v>
          </cell>
          <cell r="K32" t="str">
            <v>โครงการภายใต้กิจกรรม Big Rock</v>
          </cell>
          <cell r="L32" t="str">
            <v>080301V01</v>
          </cell>
          <cell r="M32" t="str">
            <v>080301F0102</v>
          </cell>
        </row>
        <row r="33">
          <cell r="A33" t="str">
            <v>ตง0033-64-0001</v>
          </cell>
          <cell r="B33" t="str">
            <v>พัฒนาผลิตภัณฑ์แฟชั่นตรังร่วมสมัยสู่สากล</v>
          </cell>
          <cell r="C33" t="str">
            <v>พัฒนาผลิตภัณฑ์แฟชั่นตรังร่วมสมัยสู่สากล</v>
          </cell>
          <cell r="D33" t="str">
            <v>ด้านการสร้างความสามารถในการแข่งขัน</v>
          </cell>
          <cell r="E33">
            <v>2564</v>
          </cell>
          <cell r="F33" t="str">
            <v>เมษายน 2564</v>
          </cell>
          <cell r="G33" t="str">
            <v>กันยายน 2564</v>
          </cell>
          <cell r="H33" t="str">
            <v>สำนักงานอุตสาหกรรมจังหวัดตรัง</v>
          </cell>
          <cell r="I33" t="str">
            <v>สำนักงานปลัดกระทรวงอุตสาหกรรม(ราชการบริหารส่วนภูมิภาค)</v>
          </cell>
          <cell r="J33" t="str">
            <v>กระทรวงอุตสาหกรรม</v>
          </cell>
          <cell r="L33" t="str">
            <v>080301V01</v>
          </cell>
          <cell r="M33" t="str">
            <v>080301F0101</v>
          </cell>
        </row>
        <row r="34">
          <cell r="A34" t="str">
            <v>สศด.0602-64-0021</v>
          </cell>
          <cell r="B34" t="str">
            <v>โครงการส่งเสริมการพัฒนาแพลตฟอร์มดิจิทัลด้านอาหารและการท่องเที่ยว (Digital Food Tourism) เพื่อสร้างโอกาสในยุค Post-COVID</v>
          </cell>
          <cell r="C34" t="str">
            <v>โครงการส่งเสริมการพัฒนาแพลตฟอร์มดิจิทัลด้านอาหารและการท่องเที่ยว (Digital Food Tourism) เพื่อสร้างโอกาสในยุค Post-COVID</v>
          </cell>
          <cell r="D34" t="str">
            <v>ด้านการสร้างความสามารถในการแข่งขัน</v>
          </cell>
          <cell r="E34">
            <v>2564</v>
          </cell>
          <cell r="F34" t="str">
            <v>ตุลาคม 2563</v>
          </cell>
          <cell r="G34" t="str">
            <v>กันยายน 2564</v>
          </cell>
          <cell r="H34" t="str">
            <v>ฝ่ายกลยุทธ์องค์กร</v>
          </cell>
          <cell r="I34" t="str">
            <v>สำนักงานส่งเสริมเศรษฐกิจดิจิทัล</v>
          </cell>
          <cell r="J34" t="str">
            <v>กระทรวงดิจิทัลเพื่อเศรษฐกิจและสังคม</v>
          </cell>
          <cell r="L34" t="str">
            <v>080301V02</v>
          </cell>
          <cell r="M34" t="str">
            <v>080301F0201</v>
          </cell>
        </row>
        <row r="35">
          <cell r="A35" t="str">
            <v>พณ 0808-63-0016</v>
          </cell>
          <cell r="B35" t="str">
            <v>ปรับตัวสู้วิกฤตด้วย E-Commerce ชุมชนอัจฉริยะออนไลน์ (Digital Village by DBD)</v>
          </cell>
          <cell r="C35" t="str">
            <v>ปรับตัวสู้วิกฤตด้วย E-Commerce ชุมชนอัจฉริยะออนไลน์ (Digital Village by DBD)</v>
          </cell>
          <cell r="D35" t="str">
            <v>ด้านการสร้างความสามารถในการแข่งขัน</v>
          </cell>
          <cell r="E35">
            <v>2565</v>
          </cell>
          <cell r="F35" t="str">
            <v>ตุลาคม 2564</v>
          </cell>
          <cell r="G35" t="str">
            <v>กันยายน 2565</v>
          </cell>
          <cell r="H35" t="str">
            <v>กลุ่มพัฒนาระบบบริหาร</v>
          </cell>
          <cell r="I35" t="str">
            <v>กรมพัฒนาธุรกิจการค้า</v>
          </cell>
          <cell r="J35" t="str">
            <v>กระทรวงพาณิชย์</v>
          </cell>
          <cell r="L35" t="str">
            <v>080301V01</v>
          </cell>
          <cell r="M35" t="str">
            <v>080301F0101</v>
          </cell>
        </row>
        <row r="36">
          <cell r="A36" t="str">
            <v>สศด.0602-64-0019</v>
          </cell>
          <cell r="B36" t="str">
            <v>โครงการพัฒนาแพลตฟอร์ม National Delivery เพื่อส่งเสริมผู้ประกอบการในยุควิถีชีวิตใหม่ (New Normal)</v>
          </cell>
          <cell r="C36" t="str">
            <v>โครงการพัฒนาแพลตฟอร์ม National Delivery เพื่อส่งเสริมผู้ประกอบการในยุควิถีชีวิตใหม่ (New Normal)</v>
          </cell>
          <cell r="D36" t="str">
            <v>ด้านการสร้างความสามารถในการแข่งขัน</v>
          </cell>
          <cell r="E36">
            <v>2565</v>
          </cell>
          <cell r="F36" t="str">
            <v>ตุลาคม 2564</v>
          </cell>
          <cell r="G36" t="str">
            <v>กันยายน 2565</v>
          </cell>
          <cell r="H36" t="str">
            <v>ฝ่ายกลยุทธ์องค์กร</v>
          </cell>
          <cell r="I36" t="str">
            <v>สำนักงานส่งเสริมเศรษฐกิจดิจิทัล</v>
          </cell>
          <cell r="J36" t="str">
            <v>กระทรวงดิจิทัลเพื่อเศรษฐกิจและสังคม</v>
          </cell>
          <cell r="L36" t="str">
            <v>080301V02</v>
          </cell>
          <cell r="M36" t="str">
            <v>080301F0201</v>
          </cell>
        </row>
        <row r="37">
          <cell r="A37" t="str">
            <v>พณ 0816-65-0001</v>
          </cell>
          <cell r="B37" t="str">
            <v>เพิ่มโอกาสการค้าด้วย e-Commerce</v>
          </cell>
          <cell r="C37" t="str">
            <v>เพิ่มโอกาสการค้าด้วย e-Commerce</v>
          </cell>
          <cell r="D37" t="str">
            <v>ด้านการสร้างความสามารถในการแข่งขัน</v>
          </cell>
          <cell r="E37">
            <v>2565</v>
          </cell>
          <cell r="F37" t="str">
            <v>ตุลาคม 2564</v>
          </cell>
          <cell r="G37" t="str">
            <v>กันยายน 2565</v>
          </cell>
          <cell r="H37" t="str">
            <v>กองพาณิชย์อิเล็กทรอนิกส์</v>
          </cell>
          <cell r="I37" t="str">
            <v>กรมพัฒนาธุรกิจการค้า</v>
          </cell>
          <cell r="J37" t="str">
            <v>กระทรวงพาณิชย์</v>
          </cell>
          <cell r="L37" t="str">
            <v>080301V01</v>
          </cell>
          <cell r="M37" t="str">
            <v>080301F0101</v>
          </cell>
        </row>
        <row r="38">
          <cell r="A38" t="str">
            <v>พณ 0912-65-0001</v>
          </cell>
          <cell r="B38" t="str">
            <v>โครงการเพิ่มขีดความสามารถทางการตลาด</v>
          </cell>
          <cell r="C38" t="str">
            <v>โครงการเพิ่มขีดความสามารถทางการตลาด</v>
          </cell>
          <cell r="D38" t="str">
            <v>ด้านการสร้างความสามารถในการแข่งขัน</v>
          </cell>
          <cell r="E38">
            <v>2565</v>
          </cell>
          <cell r="F38" t="str">
            <v>ตุลาคม 2564</v>
          </cell>
          <cell r="G38" t="str">
            <v>กันยายน 2565</v>
          </cell>
          <cell r="H38" t="str">
            <v>สำนักตลาดพาณิชย์ดิจิทัล</v>
          </cell>
          <cell r="I38" t="str">
            <v>กรมส่งเสริมการค้าระหว่างประเทศ</v>
          </cell>
          <cell r="J38" t="str">
            <v>กระทรวงพาณิชย์</v>
          </cell>
          <cell r="L38" t="str">
            <v>080301V01</v>
          </cell>
          <cell r="M38" t="str">
            <v>080301F0102</v>
          </cell>
        </row>
        <row r="39">
          <cell r="A39" t="str">
            <v>พย 0016-65-0001</v>
          </cell>
          <cell r="B39" t="str">
            <v>โครงการพัฒนาศักยภาพด้านการตลาดและเพิ่มช่องทางการจำหน่ายสินค้าจังหวัดพะเยา</v>
          </cell>
          <cell r="C39" t="str">
            <v>โครงการพัฒนาศักยภาพด้านการตลาดและเพิ่มช่องทางการจำหน่ายสินค้าจังหวัดพะเยา</v>
          </cell>
          <cell r="D39" t="str">
            <v>ด้านการสร้างความสามารถในการแข่งขัน</v>
          </cell>
          <cell r="E39">
            <v>2565</v>
          </cell>
          <cell r="F39" t="str">
            <v>ตุลาคม 2564</v>
          </cell>
          <cell r="G39" t="str">
            <v>กันยายน 2565</v>
          </cell>
          <cell r="H39" t="str">
            <v>สำนักงานพาณิชย์จังหวัดพะเยา</v>
          </cell>
          <cell r="I39" t="str">
            <v>สำนักงานปลัดกระทรวงพาณิชย์</v>
          </cell>
          <cell r="J39" t="str">
            <v>กระทรวงพาณิชย์</v>
          </cell>
          <cell r="L39" t="str">
            <v>080301V01</v>
          </cell>
          <cell r="M39" t="str">
            <v>080301F0101</v>
          </cell>
        </row>
        <row r="40">
          <cell r="A40" t="str">
            <v>อว 0616.09-65-0003</v>
          </cell>
          <cell r="B40" t="str">
            <v>โครงการยกระดับศูนย์วิทยาศาสตร์สู่การเป็นศูนย์ตรวจวัดทางวิทยาศาสตร์ที่ได้มาตรฐาน</v>
          </cell>
          <cell r="C40" t="str">
            <v>โครงการยกระดับศูนย์วิทยาศาสตร์สู่การเป็นศูนย์ตรวจวัดทางวิทยาศาสตร์ที่ได้มาตรฐาน</v>
          </cell>
          <cell r="D40" t="str">
            <v>ด้านการสร้างความสามารถในการแข่งขัน</v>
          </cell>
          <cell r="E40">
            <v>2565</v>
          </cell>
          <cell r="F40" t="str">
            <v>ตุลาคม 2564</v>
          </cell>
          <cell r="G40" t="str">
            <v>กันยายน 2565</v>
          </cell>
          <cell r="H40" t="str">
            <v>คณะวิทยาศาสตร์และเทคโนโลยี</v>
          </cell>
          <cell r="I40" t="str">
            <v>มหาวิทยาลัยราชภัฏนครสวรรค์</v>
          </cell>
          <cell r="J40" t="str">
            <v>กระทรวงการอุดมศึกษา วิทยาศาสตร์ วิจัยและนวัตกรรม</v>
          </cell>
          <cell r="L40" t="str">
            <v>080301V03</v>
          </cell>
          <cell r="M40" t="str">
            <v>080301F0301</v>
          </cell>
        </row>
        <row r="41">
          <cell r="A41" t="str">
            <v>ลบ 0016-65-0001</v>
          </cell>
          <cell r="B41" t="str">
            <v>โครงการส่งเสริมการตลาด การบริโภคอาหารปลอดภัย กิจกรรมส่งเสริมพัฒนาเศรษฐกิจการค้าจังหวัดลพบุรี</v>
          </cell>
          <cell r="C41" t="str">
            <v>โครงการส่งเสริมการตลาด การบริโภคอาหารปลอดภัย กิจกรรมส่งเสริมพัฒนาเศรษฐกิจการค้าจังหวัดลพบุรี</v>
          </cell>
          <cell r="D41" t="str">
            <v>ด้านการสร้างความสามารถในการแข่งขัน</v>
          </cell>
          <cell r="E41">
            <v>2565</v>
          </cell>
          <cell r="F41" t="str">
            <v>ตุลาคม 2564</v>
          </cell>
          <cell r="G41" t="str">
            <v>กันยายน 2565</v>
          </cell>
          <cell r="H41" t="str">
            <v>สำนักงานพาณิชย์จังหวัดลพบุรี</v>
          </cell>
          <cell r="I41" t="str">
            <v>สำนักงานปลัดกระทรวงพาณิชย์</v>
          </cell>
          <cell r="J41" t="str">
            <v>กระทรวงพาณิชย์</v>
          </cell>
          <cell r="L41" t="str">
            <v>080301V01</v>
          </cell>
          <cell r="M41" t="str">
            <v>080301F0101</v>
          </cell>
        </row>
        <row r="42">
          <cell r="A42" t="str">
            <v>มค 0016-65-0001</v>
          </cell>
          <cell r="B42" t="str">
            <v>โครงการพัฒนาระบบตลาดกลุ่มจังหวัดแบบหลายช่องทาง</v>
          </cell>
          <cell r="C42" t="str">
            <v>โครงการพัฒนาระบบตลาดกลุ่มจังหวัดแบบหลายช่องทาง</v>
          </cell>
          <cell r="D42" t="str">
            <v>ด้านการสร้างความสามารถในการแข่งขัน</v>
          </cell>
          <cell r="E42">
            <v>2565</v>
          </cell>
          <cell r="F42" t="str">
            <v>ตุลาคม 2564</v>
          </cell>
          <cell r="G42" t="str">
            <v>กันยายน 2565</v>
          </cell>
          <cell r="H42" t="str">
            <v>สำนักงานพาณิชย์จังหวัดมหาสารคาม</v>
          </cell>
          <cell r="I42" t="str">
            <v>สำนักงานปลัดกระทรวงพาณิชย์</v>
          </cell>
          <cell r="J42" t="str">
            <v>กระทรวงพาณิชย์</v>
          </cell>
          <cell r="L42" t="str">
            <v>080301V01</v>
          </cell>
          <cell r="M42" t="str">
            <v>080301F0102</v>
          </cell>
        </row>
        <row r="43">
          <cell r="A43" t="str">
            <v>อย 0017-65-0010</v>
          </cell>
          <cell r="B43" t="str">
            <v>โครงการส่งเสริมการตลาดตามแนวทางความปกติใหม่และพัฒนาผลิตภัณฑ์ชุมชนแบบครบวงจร</v>
          </cell>
          <cell r="C43" t="str">
            <v>โครงการส่งเสริมการตลาดตามแนวทางความปกติใหม่และพัฒนาผลิตภัณฑ์ชุมชนแบบครบวงจร</v>
          </cell>
          <cell r="D43" t="str">
            <v>ด้านการสร้างความสามารถในการแข่งขัน</v>
          </cell>
          <cell r="E43">
            <v>2565</v>
          </cell>
          <cell r="F43" t="str">
            <v>ตุลาคม 2564</v>
          </cell>
          <cell r="G43" t="str">
            <v>กันยายน 2565</v>
          </cell>
          <cell r="I43" t="str">
            <v>พระนครศรีอยุธยา</v>
          </cell>
          <cell r="J43" t="str">
            <v>จังหวัดและกลุ่มจังหวัด</v>
          </cell>
          <cell r="L43" t="str">
            <v>080301V01</v>
          </cell>
          <cell r="M43" t="str">
            <v>080301F0101</v>
          </cell>
        </row>
        <row r="44">
          <cell r="A44" t="str">
            <v>อย 0017-65-0011</v>
          </cell>
          <cell r="B44" t="str">
            <v>โครงการส่งเสริมและพัฒนาผู้ประกอบการผลิตภัณฑ์ชุมชนและวิสาหกิจขนาดกลางและขนาดย่อม ยุคใหม่แบบครบวงจร</v>
          </cell>
          <cell r="C44" t="str">
            <v>โครงการส่งเสริมและพัฒนาผู้ประกอบการผลิตภัณฑ์ชุมชนและวิสาหกิจขนาดกลางและขนาดย่อม ยุคใหม่แบบครบวงจร</v>
          </cell>
          <cell r="D44" t="str">
            <v>ด้านการสร้างความสามารถในการแข่งขัน</v>
          </cell>
          <cell r="E44">
            <v>2565</v>
          </cell>
          <cell r="F44" t="str">
            <v>ตุลาคม 2564</v>
          </cell>
          <cell r="G44" t="str">
            <v>กันยายน 2565</v>
          </cell>
          <cell r="I44" t="str">
            <v>พระนครศรีอยุธยา</v>
          </cell>
          <cell r="J44" t="str">
            <v>จังหวัดและกลุ่มจังหวัด</v>
          </cell>
          <cell r="L44" t="str">
            <v>080301V01</v>
          </cell>
          <cell r="M44" t="str">
            <v>080301F0101</v>
          </cell>
        </row>
        <row r="45">
          <cell r="A45" t="str">
            <v>นร 5332-65-0005</v>
          </cell>
          <cell r="B45" t="str">
            <v>โครงการยกระดับผู้ประกอบการรายย่อย (MSME Step up)</v>
          </cell>
          <cell r="C45" t="str">
            <v>โครงการยกระดับผู้ประกอบการรายย่อย (MSME Step up)</v>
          </cell>
          <cell r="D45" t="str">
            <v>ด้านการสร้างความสามารถในการแข่งขัน</v>
          </cell>
          <cell r="E45">
            <v>2565</v>
          </cell>
          <cell r="F45" t="str">
            <v>ตุลาคม 2564</v>
          </cell>
          <cell r="G45" t="str">
            <v>กันยายน 2565</v>
          </cell>
          <cell r="H45" t="str">
            <v>ฝ่ายประสานเครือข่ายผู้ให้บริการ SMEs และส่งเสริมนโยบายภาครัฐ</v>
          </cell>
          <cell r="I45" t="str">
            <v>สำนักงานส่งเสริมวิสาหกิจขนาดกลางและขนาดย่อม</v>
          </cell>
          <cell r="J45" t="str">
            <v>สำนักนายกรัฐมนตรี</v>
          </cell>
          <cell r="L45" t="str">
            <v>080301V01</v>
          </cell>
          <cell r="M45" t="str">
            <v>080301F0101</v>
          </cell>
        </row>
        <row r="46">
          <cell r="A46" t="str">
            <v>พณ 0816-65-0003</v>
          </cell>
          <cell r="B46" t="str">
            <v>โครงการปรับตัวสู่วิกฤติด้วย E-Commerce ชุมชนอัจฉริยะออนไลน์ (Digital Village by DBD)</v>
          </cell>
          <cell r="C46" t="str">
            <v>โครงการปรับตัวสู่วิกฤติด้วย E-Commerce ชุมชนอัจฉริยะออนไลน์ (Digital Village by DBD)</v>
          </cell>
          <cell r="D46" t="str">
            <v>ด้านการสร้างความสามารถในการแข่งขัน</v>
          </cell>
          <cell r="E46">
            <v>2565</v>
          </cell>
          <cell r="F46" t="str">
            <v>ตุลาคม 2564</v>
          </cell>
          <cell r="G46" t="str">
            <v>กันยายน 2565</v>
          </cell>
          <cell r="H46" t="str">
            <v>กองพาณิชย์อิเล็กทรอนิกส์</v>
          </cell>
          <cell r="I46" t="str">
            <v>กรมพัฒนาธุรกิจการค้า</v>
          </cell>
          <cell r="J46" t="str">
            <v>กระทรวงพาณิชย์</v>
          </cell>
          <cell r="K46" t="str">
            <v>โครงการภายใต้กิจกรรม Big Rock</v>
          </cell>
          <cell r="L46" t="str">
            <v>080301V01</v>
          </cell>
          <cell r="M46" t="str">
            <v>080301F0101</v>
          </cell>
        </row>
        <row r="47">
          <cell r="A47" t="str">
            <v>พณ 0903-64-0001</v>
          </cell>
          <cell r="B47" t="str">
            <v>โครงการเพิ่มขีดความสามารถทางการตลาด</v>
          </cell>
          <cell r="C47" t="str">
            <v>โครงการเพิ่มขีดความสามารถทางการตลาด</v>
          </cell>
          <cell r="D47" t="str">
            <v>ด้านการสร้างความสามารถในการแข่งขัน</v>
          </cell>
          <cell r="E47">
            <v>2566</v>
          </cell>
          <cell r="F47" t="str">
            <v>ตุลาคม 2565</v>
          </cell>
          <cell r="G47" t="str">
            <v>กันยายน 2566</v>
          </cell>
          <cell r="H47" t="str">
            <v>สำนักยุทธศาสตร์การค้าระหว่างประเทศ</v>
          </cell>
          <cell r="I47" t="str">
            <v>กรมส่งเสริมการค้าระหว่างประเทศ</v>
          </cell>
          <cell r="J47" t="str">
            <v>กระทรวงพาณิชย์</v>
          </cell>
          <cell r="L47" t="str">
            <v>080301V02</v>
          </cell>
          <cell r="M47" t="str">
            <v>080301F0201</v>
          </cell>
        </row>
      </sheetData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ดิบ"/>
      <sheetName val="คัดเลือก"/>
      <sheetName val="1.นำไปใช้"/>
      <sheetName val="2.Pivot VC"/>
      <sheetName val="3.Pivot หน่วยงาน"/>
      <sheetName val="4.รวม"/>
      <sheetName val="5.เรียงปี"/>
      <sheetName val="6.เรียง 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11" t="str">
            <v>EXIM-62-0002</v>
          </cell>
          <cell r="B11" t="str">
            <v>สร้างโอกาสให้ผู้ประกอบการส่งออกและลงทุนในต่างประเทศด้วยความมั่นใจ</v>
          </cell>
          <cell r="C11" t="str">
            <v>สร้างโอกาสให้ผู้ประกอบการส่งออกและลงทุนในต่างประเทศด้วยความมั่นใจ</v>
          </cell>
          <cell r="D11" t="str">
            <v>ด้านการสร้างความสามารถในการแข่งขัน</v>
          </cell>
          <cell r="E11">
            <v>2561</v>
          </cell>
          <cell r="F11" t="str">
            <v>มกราคม 2561</v>
          </cell>
          <cell r="G11" t="str">
            <v>ธันวาคม 2565</v>
          </cell>
          <cell r="I11" t="str">
            <v>ธนาคารเพื่อการส่งออกและนำเข้าแห่งประเทศไทย</v>
          </cell>
          <cell r="J11" t="str">
            <v>กระทรวงการคลัง</v>
          </cell>
          <cell r="L11" t="str">
            <v>080302V04</v>
          </cell>
          <cell r="M11" t="str">
            <v>080302F0401</v>
          </cell>
        </row>
        <row r="12">
          <cell r="A12" t="str">
            <v>EXIM-62-0004</v>
          </cell>
          <cell r="B12" t="str">
            <v>โครงการสนับสนุนสินเชื่อต่างประเทศให้แก่ผู้ส่งออกและนักลงทุนไทย</v>
          </cell>
          <cell r="C12" t="str">
            <v>โครงการสนับสนุนสินเชื่อต่างประเทศให้แก่ผู้ส่งออกและนักลงทุนไทย</v>
          </cell>
          <cell r="D12" t="str">
            <v>ด้านการสร้างความสามารถในการแข่งขัน</v>
          </cell>
          <cell r="E12">
            <v>2561</v>
          </cell>
          <cell r="F12" t="str">
            <v>มกราคม 2561</v>
          </cell>
          <cell r="G12" t="str">
            <v>ธันวาคม 2565</v>
          </cell>
          <cell r="I12" t="str">
            <v>ธนาคารเพื่อการส่งออกและนำเข้าแห่งประเทศไทย</v>
          </cell>
          <cell r="J12" t="str">
            <v>กระทรวงการคลัง</v>
          </cell>
          <cell r="L12" t="str">
            <v>080302V03</v>
          </cell>
          <cell r="M12" t="str">
            <v>080302F0301</v>
          </cell>
        </row>
        <row r="13">
          <cell r="A13" t="str">
            <v>1110-62-0001</v>
          </cell>
          <cell r="B13" t="str">
            <v>การเพิ่มศักยภาพอุตสาหกรรมประกันภัย</v>
          </cell>
          <cell r="C13" t="str">
            <v>การเพิ่มศักยภาพอุตสาหกรรมประกันภัย</v>
          </cell>
          <cell r="D13" t="str">
            <v>ด้านการสร้างความสามารถในการแข่งขัน</v>
          </cell>
          <cell r="E13">
            <v>2561</v>
          </cell>
          <cell r="F13" t="str">
            <v>ตุลาคม 2560</v>
          </cell>
          <cell r="G13" t="str">
            <v>ธันวาคม 2563</v>
          </cell>
          <cell r="H13" t="str">
            <v>ฝ่ายกลยุทธ์และบริหารความเสี่ยง</v>
          </cell>
          <cell r="I13" t="str">
            <v>สำนักงานคณะกรรมการกำกับและส่งเสริมการประกอบธุรกิจประกันภัย (คปภ.)</v>
          </cell>
          <cell r="J13" t="str">
            <v>กระทรวงการคลัง</v>
          </cell>
          <cell r="L13" t="str">
            <v>080302V01</v>
          </cell>
          <cell r="M13" t="str">
            <v>080302F0102</v>
          </cell>
        </row>
        <row r="14">
          <cell r="A14" t="str">
            <v>1110-62-0002</v>
          </cell>
          <cell r="B14" t="str">
            <v>การสร้างสภาพแวดล้อมที่เอื้อต่อการแข่งขัน</v>
          </cell>
          <cell r="C14" t="str">
            <v>การสร้างสภาพแวดล้อมที่เอื้อต่อการแข่งขัน</v>
          </cell>
          <cell r="D14" t="str">
            <v>ด้านการสร้างความสามารถในการแข่งขัน</v>
          </cell>
          <cell r="E14">
            <v>2561</v>
          </cell>
          <cell r="F14" t="str">
            <v>ตุลาคม 2560</v>
          </cell>
          <cell r="G14" t="str">
            <v>ธันวาคม 2563</v>
          </cell>
          <cell r="H14" t="str">
            <v>ฝ่ายกลยุทธ์และบริหารความเสี่ยง</v>
          </cell>
          <cell r="I14" t="str">
            <v>สำนักงานคณะกรรมการกำกับและส่งเสริมการประกอบธุรกิจประกันภัย (คปภ.)</v>
          </cell>
          <cell r="J14" t="str">
            <v>กระทรวงการคลัง</v>
          </cell>
          <cell r="L14" t="str">
            <v>080302V05</v>
          </cell>
          <cell r="M14" t="str">
            <v>080302F0501</v>
          </cell>
        </row>
        <row r="15">
          <cell r="A15" t="str">
            <v>RUBBER-62-0007</v>
          </cell>
          <cell r="B15" t="str">
            <v>โครงการ สนับสนุนเกษตรกรและผู้ประกอบกิจการยางในการเพิ่มประสิทธิภาพการแปรรูปยางอย่างครบวงจร ปี 2562</v>
          </cell>
          <cell r="C15" t="str">
            <v>โครงการ สนับสนุนเกษตรกรและผู้ประกอบกิจการยางในการเพิ่มประสิทธิภาพการแปรรูปยางอย่างครบวงจร ปี 2562</v>
          </cell>
          <cell r="D15" t="str">
            <v>ด้านการสร้างความสามารถในการแข่งขัน</v>
          </cell>
          <cell r="E15">
            <v>2562</v>
          </cell>
          <cell r="F15" t="str">
            <v>ตุลาคม 2561</v>
          </cell>
          <cell r="G15" t="str">
            <v>กันยายน 2562</v>
          </cell>
          <cell r="I15" t="str">
            <v>การยางแห่งประเทศไทย</v>
          </cell>
          <cell r="J15" t="str">
            <v>กระทรวงเกษตรและสหกรณ์</v>
          </cell>
          <cell r="L15" t="str">
            <v>080302V01</v>
          </cell>
          <cell r="M15" t="str">
            <v>080302F0103</v>
          </cell>
        </row>
        <row r="16">
          <cell r="A16" t="str">
            <v>พณ 0909-62-0001</v>
          </cell>
          <cell r="B16" t="str">
            <v>โครงการส่งเสริมและพัฒนาตลาดช่องทางการตลาดและการทำธุรกิจระหว่างประเทศ</v>
          </cell>
          <cell r="C16" t="str">
            <v>โครงการส่งเสริมและพัฒนาตลาดช่องทางการตลาดและการทำธุรกิจระหว่างประเทศ</v>
          </cell>
          <cell r="D16" t="str">
            <v>ด้านการสร้างความสามารถในการแข่งขัน</v>
          </cell>
          <cell r="E16">
            <v>2562</v>
          </cell>
          <cell r="F16" t="str">
            <v>ตุลาคม 2561</v>
          </cell>
          <cell r="G16" t="str">
            <v>กันยายน 2562</v>
          </cell>
          <cell r="H16" t="str">
            <v>สำนักพัฒนาตลาดและธุรกิจไทยในต่างประเทศ 1</v>
          </cell>
          <cell r="I16" t="str">
            <v>กรมส่งเสริมการค้าระหว่างประเทศ</v>
          </cell>
          <cell r="J16" t="str">
            <v>กระทรวงพาณิชย์</v>
          </cell>
          <cell r="L16" t="str">
            <v>080302V04</v>
          </cell>
          <cell r="M16" t="str">
            <v>080302F0401</v>
          </cell>
        </row>
        <row r="17">
          <cell r="A17" t="str">
            <v>พณ 0911-62-0003</v>
          </cell>
          <cell r="B17" t="str">
            <v>โครงการสร้างและยกระดับการให้บริการด้านการค้าระหว่างประเทศสู่สากล</v>
          </cell>
          <cell r="C17" t="str">
            <v>โครงการสร้างและยกระดับการให้บริการด้านการค้าระหว่างประเทศสู่สากล</v>
          </cell>
          <cell r="D17" t="str">
            <v>ด้านการสร้างความสามารถในการแข่งขัน</v>
          </cell>
          <cell r="E17">
            <v>2562</v>
          </cell>
          <cell r="F17" t="str">
            <v>ตุลาคม 2561</v>
          </cell>
          <cell r="G17" t="str">
            <v>กันยายน 2562</v>
          </cell>
          <cell r="H17" t="str">
            <v>สำนักสารสนเทศและการบริการการค้าระหว่างประเทศ</v>
          </cell>
          <cell r="I17" t="str">
            <v>กรมส่งเสริมการค้าระหว่างประเทศ</v>
          </cell>
          <cell r="J17" t="str">
            <v>กระทรวงพาณิชย์</v>
          </cell>
          <cell r="L17" t="str">
            <v>080302V04</v>
          </cell>
          <cell r="M17" t="str">
            <v>080302F0401</v>
          </cell>
        </row>
        <row r="18">
          <cell r="A18" t="str">
            <v>พณ 0908-62-0001</v>
          </cell>
          <cell r="B18" t="str">
            <v>โครงการส่งเสริมแบรนด์สินค้าและธุรกิจสร้างสรรค์สู่สากล ปี 2562</v>
          </cell>
          <cell r="C18" t="str">
            <v>โครงการส่งเสริมแบรนด์สินค้าและธุรกิจสร้างสรรค์สู่สากล ปี 2562</v>
          </cell>
          <cell r="D18" t="str">
            <v>ด้านการสร้างความสามารถในการแข่งขัน</v>
          </cell>
          <cell r="E18">
            <v>2562</v>
          </cell>
          <cell r="F18" t="str">
            <v>ตุลาคม 2561</v>
          </cell>
          <cell r="G18" t="str">
            <v>กันยายน 2562</v>
          </cell>
          <cell r="H18" t="str">
            <v>สำนักส่งเสริมนวัตกรรมและสร้างมูลค่าเพิ่มเพื่อการค้า</v>
          </cell>
          <cell r="I18" t="str">
            <v>กรมส่งเสริมการค้าระหว่างประเทศ</v>
          </cell>
          <cell r="J18" t="str">
            <v>กระทรวงพาณิชย์</v>
          </cell>
          <cell r="L18" t="str">
            <v>080302V04</v>
          </cell>
          <cell r="M18" t="str">
            <v>080302F0401</v>
          </cell>
        </row>
        <row r="19">
          <cell r="A19" t="str">
            <v>พณ 0905-62-0002</v>
          </cell>
          <cell r="B19" t="str">
            <v>การพัฒนาและส่งเสริมการค้าระหว่างประเทศสินค้าไลฟ์สไตล์และสินค้าแฟชั่น</v>
          </cell>
          <cell r="C19" t="str">
            <v>การพัฒนาและส่งเสริมการค้าระหว่างประเทศสินค้าไลฟ์สไตล์และสินค้าแฟชั่น</v>
          </cell>
          <cell r="D19" t="str">
            <v>ด้านการสร้างความสามารถในการแข่งขัน</v>
          </cell>
          <cell r="E19">
            <v>2562</v>
          </cell>
          <cell r="F19" t="str">
            <v>ตุลาคม 2561</v>
          </cell>
          <cell r="G19" t="str">
            <v>กันยายน 2562</v>
          </cell>
          <cell r="H19" t="str">
            <v>สำนักส่งเสริมการค้าสินค้าไลฟ์สไตล์</v>
          </cell>
          <cell r="I19" t="str">
            <v>กรมส่งเสริมการค้าระหว่างประเทศ</v>
          </cell>
          <cell r="J19" t="str">
            <v>กระทรวงพาณิชย์</v>
          </cell>
          <cell r="L19" t="str">
            <v>080302V04</v>
          </cell>
          <cell r="M19" t="str">
            <v>080302F0401</v>
          </cell>
        </row>
        <row r="20">
          <cell r="A20" t="str">
            <v>พณ 0908-62-0002</v>
          </cell>
          <cell r="B20" t="str">
            <v>สร้างแบรนด์ประเทศไทยในด้านการค้าและบริการสู่ยุค Thailand 4.0</v>
          </cell>
          <cell r="C20" t="str">
            <v>สร้างแบรนด์ประเทศไทยในด้านการค้าและบริการสู่ยุค Thailand 4.0</v>
          </cell>
          <cell r="D20" t="str">
            <v>ด้านการสร้างความสามารถในการแข่งขัน</v>
          </cell>
          <cell r="E20">
            <v>2562</v>
          </cell>
          <cell r="F20" t="str">
            <v>ตุลาคม 2561</v>
          </cell>
          <cell r="G20" t="str">
            <v>กันยายน 2562</v>
          </cell>
          <cell r="H20" t="str">
            <v>สำนักส่งเสริมนวัตกรรมและสร้างมูลค่าเพิ่มเพื่อการค้า</v>
          </cell>
          <cell r="I20" t="str">
            <v>กรมส่งเสริมการค้าระหว่างประเทศ</v>
          </cell>
          <cell r="J20" t="str">
            <v>กระทรวงพาณิชย์</v>
          </cell>
          <cell r="L20" t="str">
            <v>080302V04</v>
          </cell>
          <cell r="M20" t="str">
            <v>080302F0401</v>
          </cell>
        </row>
        <row r="21">
          <cell r="A21" t="str">
            <v>พณ 0906-62-0003</v>
          </cell>
          <cell r="B21" t="str">
            <v>โครงการพัฒนาส่งเสริมการตลาด สร้างภาพลักษณ์สินค้าฮาลาลสู่ตลาดโลก</v>
          </cell>
          <cell r="C21" t="str">
            <v>โครงการพัฒนาส่งเสริมการตลาด สร้างภาพลักษณ์สินค้าฮาลาลสู่ตลาดโลก</v>
          </cell>
          <cell r="D21" t="str">
            <v>ด้านการสร้างความสามารถในการแข่งขัน</v>
          </cell>
          <cell r="E21">
            <v>2562</v>
          </cell>
          <cell r="F21" t="str">
            <v>ตุลาคม 2561</v>
          </cell>
          <cell r="G21" t="str">
            <v>กันยายน 2562</v>
          </cell>
          <cell r="H21" t="str">
            <v>สำนักส่งเสริมการค้าสินค้าเกษตรและอุตสาหกรรม</v>
          </cell>
          <cell r="I21" t="str">
            <v>กรมส่งเสริมการค้าระหว่างประเทศ</v>
          </cell>
          <cell r="J21" t="str">
            <v>กระทรวงพาณิชย์</v>
          </cell>
          <cell r="L21" t="str">
            <v>080302V02</v>
          </cell>
          <cell r="M21" t="str">
            <v>080302F0205</v>
          </cell>
        </row>
        <row r="22">
          <cell r="A22" t="str">
            <v>พณ 0906-62-0004</v>
          </cell>
          <cell r="B22" t="str">
            <v>โครงการพัฒนาและส่งเสริมการค้าระหว่างประเทศสินค้าอุตสาหกรรม</v>
          </cell>
          <cell r="C22" t="str">
            <v>โครงการพัฒนาและส่งเสริมการค้าระหว่างประเทศสินค้าอุตสาหกรรม</v>
          </cell>
          <cell r="D22" t="str">
            <v>ด้านการสร้างความสามารถในการแข่งขัน</v>
          </cell>
          <cell r="E22">
            <v>2562</v>
          </cell>
          <cell r="F22" t="str">
            <v>ตุลาคม 2561</v>
          </cell>
          <cell r="G22" t="str">
            <v>กันยายน 2562</v>
          </cell>
          <cell r="H22" t="str">
            <v>สำนักส่งเสริมการค้าสินค้าเกษตรและอุตสาหกรรม</v>
          </cell>
          <cell r="I22" t="str">
            <v>กรมส่งเสริมการค้าระหว่างประเทศ</v>
          </cell>
          <cell r="J22" t="str">
            <v>กระทรวงพาณิชย์</v>
          </cell>
          <cell r="L22" t="str">
            <v>080302V04</v>
          </cell>
          <cell r="M22" t="str">
            <v>080302F0401</v>
          </cell>
        </row>
        <row r="23">
          <cell r="A23" t="str">
            <v>นร 5323.01-62-0002</v>
          </cell>
          <cell r="B23" t="str">
            <v>โครงการเพิ่มประสิทธิภาพ SME ในเครือข่ายธุรกิจอาหารด้วยระบบมาตรฐานสากล</v>
          </cell>
          <cell r="C23" t="str">
            <v>โครงการเพิ่มประสิทธิภาพ SME  ในเครือข่ายธุรกิจอาหารด้วยระบบมาตรฐานสากล</v>
          </cell>
          <cell r="D23" t="str">
            <v>ด้านการสร้างความสามารถในการแข่งขัน</v>
          </cell>
          <cell r="E23">
            <v>2562</v>
          </cell>
          <cell r="F23" t="str">
            <v>ตุลาคม 2561</v>
          </cell>
          <cell r="G23" t="str">
            <v>กันยายน 2562</v>
          </cell>
          <cell r="H23" t="str">
            <v>ฝ่ายส่งเสริมธุรกิจ SME</v>
          </cell>
          <cell r="I23" t="str">
            <v>สำนักงานส่งเสริมวิสาหกิจขนาดกลางและขนาดย่อม</v>
          </cell>
          <cell r="J23" t="str">
            <v>สำนักนายกรัฐมนตรี</v>
          </cell>
          <cell r="L23" t="str">
            <v>080302V02</v>
          </cell>
          <cell r="M23" t="str">
            <v>080302F0201</v>
          </cell>
        </row>
        <row r="24">
          <cell r="A24" t="str">
            <v>พณ 0906-63-0001</v>
          </cell>
          <cell r="B24" t="str">
            <v>โครงการพัฒนาส่งเสริมการตลาด สร้างภาพลักษณ์สินค้าฮาลาลสู่ตลาดโลก</v>
          </cell>
          <cell r="C24" t="str">
            <v>โครงการพัฒนาส่งเสริมการตลาด สร้างภาพลักษณ์สินค้าฮาลาลสู่ตลาดโลก</v>
          </cell>
          <cell r="D24" t="str">
            <v>ด้านการสร้างความสามารถในการแข่งขัน</v>
          </cell>
          <cell r="E24">
            <v>2563</v>
          </cell>
          <cell r="F24" t="str">
            <v>ตุลาคม 2562</v>
          </cell>
          <cell r="G24" t="str">
            <v>กันยายน 2563</v>
          </cell>
          <cell r="H24" t="str">
            <v>สำนักส่งเสริมการค้าสินค้าเกษตรและอุตสาหกรรม</v>
          </cell>
          <cell r="I24" t="str">
            <v>กรมส่งเสริมการค้าระหว่างประเทศ</v>
          </cell>
          <cell r="J24" t="str">
            <v>กระทรวงพาณิชย์</v>
          </cell>
          <cell r="L24" t="str">
            <v>080302V02</v>
          </cell>
          <cell r="M24" t="str">
            <v>080302F0201</v>
          </cell>
        </row>
        <row r="25">
          <cell r="A25" t="str">
            <v>พณ 0906-63-0002</v>
          </cell>
          <cell r="B25" t="str">
            <v>โครงการพัฒนาส่งเสริมการค้าระหว่างประเทศสินค้าและธุรกิจบริการศักยภาพ สินค้าอาหารและธุรกิจบริการอาหาร</v>
          </cell>
          <cell r="C25" t="str">
            <v>โครงการพัฒนาส่งเสริมการค้าระหว่างประเทศสินค้าและธุรกิจบริการศักยภาพ สินค้าอาหารและธุรกิจบริการอาหาร</v>
          </cell>
          <cell r="D25" t="str">
            <v>ด้านการสร้างความสามารถในการแข่งขัน</v>
          </cell>
          <cell r="E25">
            <v>2563</v>
          </cell>
          <cell r="F25" t="str">
            <v>ตุลาคม 2562</v>
          </cell>
          <cell r="G25" t="str">
            <v>กันยายน 2563</v>
          </cell>
          <cell r="H25" t="str">
            <v>สำนักส่งเสริมการค้าสินค้าเกษตรและอุตสาหกรรม</v>
          </cell>
          <cell r="I25" t="str">
            <v>กรมส่งเสริมการค้าระหว่างประเทศ</v>
          </cell>
          <cell r="J25" t="str">
            <v>กระทรวงพาณิชย์</v>
          </cell>
          <cell r="L25" t="str">
            <v>080302V02</v>
          </cell>
          <cell r="M25" t="str">
            <v>080302F0201</v>
          </cell>
        </row>
        <row r="26">
          <cell r="A26" t="str">
            <v>พณ 0912-63-0002</v>
          </cell>
          <cell r="B26" t="str">
            <v>โครงการการส่งเสริมตลาดสินค้าข้าวและผลิตภัณฑ์ข้าวต่างๆของไทย ผ่านทางออนไลน์และเครือข่ายพันธมิตรออนไลน์</v>
          </cell>
          <cell r="C26" t="str">
            <v>โครงการการส่งเสริมตลาดสินค้าข้าวและผลิตภัณฑ์ข้าวต่างๆของไทย ผ่านทางออนไลน์และเครือข่ายพันธมิตรออนไลน์</v>
          </cell>
          <cell r="D26" t="str">
            <v>ด้านการสร้างความสามารถในการแข่งขัน</v>
          </cell>
          <cell r="E26">
            <v>2563</v>
          </cell>
          <cell r="F26" t="str">
            <v>ตุลาคม 2562</v>
          </cell>
          <cell r="G26" t="str">
            <v>กันยายน 2563</v>
          </cell>
          <cell r="H26" t="str">
            <v>สำนักตลาดพาณิชย์ดิจิทัล</v>
          </cell>
          <cell r="I26" t="str">
            <v>กรมส่งเสริมการค้าระหว่างประเทศ</v>
          </cell>
          <cell r="J26" t="str">
            <v>กระทรวงพาณิชย์</v>
          </cell>
          <cell r="L26" t="str">
            <v>080302V02</v>
          </cell>
          <cell r="M26" t="str">
            <v>080302F0201</v>
          </cell>
        </row>
        <row r="27">
          <cell r="A27" t="str">
            <v>พณ 0909-63-0001</v>
          </cell>
          <cell r="B27" t="str">
            <v>โครงการส่งเสริมและพัฒนาช่องทางการตลาดและการทำธุรกิจระหว่างประเทศ</v>
          </cell>
          <cell r="C27" t="str">
            <v>โครงการส่งเสริมและพัฒนาช่องทางการตลาดและการทำธุรกิจระหว่างประเทศ</v>
          </cell>
          <cell r="D27" t="str">
            <v>ด้านการสร้างความสามารถในการแข่งขัน</v>
          </cell>
          <cell r="E27">
            <v>2563</v>
          </cell>
          <cell r="F27" t="str">
            <v>ตุลาคม 2562</v>
          </cell>
          <cell r="G27" t="str">
            <v>กันยายน 2563</v>
          </cell>
          <cell r="H27" t="str">
            <v>สำนักพัฒนาตลาดและธุรกิจไทยในต่างประเทศ 1</v>
          </cell>
          <cell r="I27" t="str">
            <v>กรมส่งเสริมการค้าระหว่างประเทศ</v>
          </cell>
          <cell r="J27" t="str">
            <v>กระทรวงพาณิชย์</v>
          </cell>
          <cell r="L27" t="str">
            <v>080302V04</v>
          </cell>
          <cell r="M27" t="str">
            <v>080302F0401</v>
          </cell>
        </row>
        <row r="28">
          <cell r="A28" t="str">
            <v>พณ 0601-63-0006</v>
          </cell>
          <cell r="B28" t="str">
            <v>13. โครงการประชาสัมพันธ์เชิงรุกเพื่อสร้างความรู้ความเข้าใจเกี่ยวกับการค้าเสรีกับประเทศคู่ค้าต่างๆ ผ่านสื่อสังคมออนไลน์ (Social Media)</v>
          </cell>
          <cell r="C28" t="str">
            <v>13. โครงการประชาสัมพันธ์เชิงรุกเพื่อสร้างความรู้ความเข้าใจเกี่ยวกับการค้าเสรีกับประเทศคู่ค้าต่างๆ ผ่านสื่อสังคมออนไลน์ (Social Media)</v>
          </cell>
          <cell r="D28" t="str">
            <v>ด้านการสร้างความสามารถในการแข่งขัน</v>
          </cell>
          <cell r="E28">
            <v>2563</v>
          </cell>
          <cell r="F28" t="str">
            <v>ตุลาคม 2562</v>
          </cell>
          <cell r="G28" t="str">
            <v>กันยายน 2563</v>
          </cell>
          <cell r="H28" t="str">
            <v>สำนักบริหารกลาง</v>
          </cell>
          <cell r="I28" t="str">
            <v>กรมเจรจาการค้าระหว่างประเทศ</v>
          </cell>
          <cell r="J28" t="str">
            <v>กระทรวงพาณิชย์</v>
          </cell>
          <cell r="L28" t="str">
            <v>080302V04</v>
          </cell>
          <cell r="M28" t="str">
            <v>080302F0405</v>
          </cell>
        </row>
        <row r="29">
          <cell r="A29" t="str">
            <v>พณ 0908-63-0001</v>
          </cell>
          <cell r="B29" t="str">
            <v>โครงการขยายการค้าการลงทุนสู่สากล ปี 2563 (ส่งเสริมผู้ประกอบการและธุรกิจสร้างสรรค์ยุคใหม่สู่สากล)</v>
          </cell>
          <cell r="C29" t="str">
            <v>โครงการขยายการค้าการลงทุนสู่สากล ปี 2563 (ส่งเสริมผู้ประกอบการและธุรกิจสร้างสรรค์ยุคใหม่สู่สากล)</v>
          </cell>
          <cell r="D29" t="str">
            <v>ด้านการสร้างความสามารถในการแข่งขัน</v>
          </cell>
          <cell r="E29">
            <v>2563</v>
          </cell>
          <cell r="F29" t="str">
            <v>ตุลาคม 2562</v>
          </cell>
          <cell r="G29" t="str">
            <v>กันยายน 2563</v>
          </cell>
          <cell r="H29" t="str">
            <v>สำนักส่งเสริมนวัตกรรมและสร้างมูลค่าเพิ่มเพื่อการค้า</v>
          </cell>
          <cell r="I29" t="str">
            <v>กรมส่งเสริมการค้าระหว่างประเทศ</v>
          </cell>
          <cell r="J29" t="str">
            <v>กระทรวงพาณิชย์</v>
          </cell>
          <cell r="L29" t="str">
            <v>080302V03</v>
          </cell>
          <cell r="M29" t="str">
            <v>080302F0301</v>
          </cell>
        </row>
        <row r="30">
          <cell r="A30" t="str">
            <v>พณ 0908-63-0002</v>
          </cell>
          <cell r="B30" t="str">
            <v>สร้างแบรนด์ประเทศด้านการค้าและบริการยุค Thailand 4.0 (Branding Thailand)</v>
          </cell>
          <cell r="C30" t="str">
            <v>สร้างแบรนด์ประเทศด้านการค้าและบริการยุค Thailand 4.0 (Branding Thailand)</v>
          </cell>
          <cell r="D30" t="str">
            <v>ด้านการสร้างความสามารถในการแข่งขัน</v>
          </cell>
          <cell r="E30">
            <v>2563</v>
          </cell>
          <cell r="F30" t="str">
            <v>ตุลาคม 2562</v>
          </cell>
          <cell r="G30" t="str">
            <v>กันยายน 2563</v>
          </cell>
          <cell r="H30" t="str">
            <v>สำนักส่งเสริมนวัตกรรมและสร้างมูลค่าเพิ่มเพื่อการค้า</v>
          </cell>
          <cell r="I30" t="str">
            <v>กรมส่งเสริมการค้าระหว่างประเทศ</v>
          </cell>
          <cell r="J30" t="str">
            <v>กระทรวงพาณิชย์</v>
          </cell>
          <cell r="L30" t="str">
            <v>080302V02</v>
          </cell>
          <cell r="M30" t="str">
            <v>080302F0203</v>
          </cell>
        </row>
        <row r="31">
          <cell r="A31" t="str">
            <v>พณ 0607-63-0010</v>
          </cell>
          <cell r="B31" t="str">
            <v>10. โครงการจัดสัมมนาเรื่อง "การเตรียมความพร้อมและการใช้ประโยชน์จาก RCEP"</v>
          </cell>
          <cell r="C31" t="str">
            <v>10. โครงการจัดสัมมนาเรื่อง "การเตรียมความพร้อมและการใช้ประโยชน์จาก RCEP"</v>
          </cell>
          <cell r="D31" t="str">
            <v>ด้านการสร้างความสามารถในการแข่งขัน</v>
          </cell>
          <cell r="E31">
            <v>2563</v>
          </cell>
          <cell r="F31" t="str">
            <v>ธันวาคม 2562</v>
          </cell>
          <cell r="G31" t="str">
            <v>กันยายน 2563</v>
          </cell>
          <cell r="H31" t="str">
            <v>สำนักพัฒนาความพร้อมทางการค้า</v>
          </cell>
          <cell r="I31" t="str">
            <v>กรมเจรจาการค้าระหว่างประเทศ</v>
          </cell>
          <cell r="J31" t="str">
            <v>กระทรวงพาณิชย์</v>
          </cell>
          <cell r="L31" t="str">
            <v>080302V04</v>
          </cell>
          <cell r="M31" t="str">
            <v>080302F0404</v>
          </cell>
        </row>
        <row r="32">
          <cell r="A32" t="str">
            <v>พณ 0911-63-0001</v>
          </cell>
          <cell r="B32" t="str">
            <v>โครงการสร้างและยกระดับการให้บริการด้านการค้าระหว่างประเทศสู่สากล</v>
          </cell>
          <cell r="C32" t="str">
            <v>โครงการสร้างและยกระดับการให้บริการด้านการค้าระหว่างประเทศสู่สากล</v>
          </cell>
          <cell r="D32" t="str">
            <v>ด้านการสร้างความสามารถในการแข่งขัน</v>
          </cell>
          <cell r="E32">
            <v>2563</v>
          </cell>
          <cell r="F32" t="str">
            <v>ตุลาคม 2562</v>
          </cell>
          <cell r="G32" t="str">
            <v>กันยายน 2563</v>
          </cell>
          <cell r="H32" t="str">
            <v>สำนักสารสนเทศและการบริการการค้าระหว่างประเทศ</v>
          </cell>
          <cell r="I32" t="str">
            <v>กรมส่งเสริมการค้าระหว่างประเทศ</v>
          </cell>
          <cell r="J32" t="str">
            <v>กระทรวงพาณิชย์</v>
          </cell>
          <cell r="L32" t="str">
            <v>080302V04</v>
          </cell>
          <cell r="M32" t="str">
            <v>080302F0401</v>
          </cell>
        </row>
        <row r="33">
          <cell r="A33" t="str">
            <v>ชร 0016-63-0001</v>
          </cell>
          <cell r="B33" t="str">
            <v>โครงการจัดงานแสดงและจำหน่ายสินค้าในกลุ่มจังหวัด/กลุ่มประเทศ GMS และ ASEAN+6</v>
          </cell>
          <cell r="C33" t="str">
            <v>โครงการจัดงานแสดงและจำหน่ายสินค้าในกลุ่มจังหวัด/กลุ่มประเทศ GMS และ ASEAN+6</v>
          </cell>
          <cell r="D33" t="str">
            <v>ด้านการสร้างความสามารถในการแข่งขัน</v>
          </cell>
          <cell r="E33">
            <v>2563</v>
          </cell>
          <cell r="F33" t="str">
            <v>ตุลาคม 2562</v>
          </cell>
          <cell r="G33" t="str">
            <v>กันยายน 2563</v>
          </cell>
          <cell r="H33" t="str">
            <v>สำนักงานพาณิชย์จังหวัดเชียงราย</v>
          </cell>
          <cell r="I33" t="str">
            <v>สำนักงานปลัดกระทรวงพาณิชย์</v>
          </cell>
          <cell r="J33" t="str">
            <v>กระทรวงพาณิชย์</v>
          </cell>
          <cell r="L33" t="str">
            <v>080302V04</v>
          </cell>
          <cell r="M33" t="str">
            <v>080302F0401</v>
          </cell>
        </row>
        <row r="34">
          <cell r="A34" t="str">
            <v>สน 0016-63-0001</v>
          </cell>
          <cell r="B34" t="str">
            <v>โครงการเพิ่มขีดความสามารถในการแข่งขันทางการค้าจังหวัดสกลนครเชื่อมโยงอนุภูมิภาคลุ่มแม่น้ำโขง</v>
          </cell>
          <cell r="C34" t="str">
            <v>โครงการเพิ่มขีดความสามารถในการแข่งขันทางการค้าจังหวัดสกลนครเชื่อมโยงอนุภูมิภาคลุ่มแม่น้ำโขง</v>
          </cell>
          <cell r="D34" t="str">
            <v>ด้านการสร้างความสามารถในการแข่งขัน</v>
          </cell>
          <cell r="E34">
            <v>2563</v>
          </cell>
          <cell r="F34" t="str">
            <v>ตุลาคม 2562</v>
          </cell>
          <cell r="G34" t="str">
            <v>กันยายน 2563</v>
          </cell>
          <cell r="H34" t="str">
            <v>สำนักงานพาณิชย์จังหวัดสกลนคร</v>
          </cell>
          <cell r="I34" t="str">
            <v>สำนักงานปลัดกระทรวงพาณิชย์</v>
          </cell>
          <cell r="J34" t="str">
            <v>กระทรวงพาณิชย์</v>
          </cell>
          <cell r="L34" t="str">
            <v>080302V04</v>
          </cell>
          <cell r="M34" t="str">
            <v>080302F0401</v>
          </cell>
        </row>
        <row r="35">
          <cell r="A35" t="str">
            <v>พณ 0905-63-0002</v>
          </cell>
          <cell r="B35" t="str">
            <v>การพัฒนาและส่งเสริมการค้าระหว่างประเทศสินค้าไลฟ์สไตล์และสินค้าแฟชั่น</v>
          </cell>
          <cell r="C35" t="str">
            <v>การพัฒนาและส่งเสริมการค้าระหว่างประเทศสินค้าไลฟ์สไตล์และสินค้าแฟชั่น</v>
          </cell>
          <cell r="D35" t="str">
            <v>ด้านการสร้างความสามารถในการแข่งขัน</v>
          </cell>
          <cell r="E35">
            <v>2563</v>
          </cell>
          <cell r="F35" t="str">
            <v>ตุลาคม 2562</v>
          </cell>
          <cell r="G35" t="str">
            <v>กันยายน 2563</v>
          </cell>
          <cell r="H35" t="str">
            <v>สำนักส่งเสริมการค้าสินค้าไลฟ์สไตล์</v>
          </cell>
          <cell r="I35" t="str">
            <v>กรมส่งเสริมการค้าระหว่างประเทศ</v>
          </cell>
          <cell r="J35" t="str">
            <v>กระทรวงพาณิชย์</v>
          </cell>
          <cell r="L35" t="str">
            <v>080302V04</v>
          </cell>
          <cell r="M35" t="str">
            <v>080302F0401</v>
          </cell>
        </row>
        <row r="36">
          <cell r="A36" t="str">
            <v>กพ 0009-63-0003</v>
          </cell>
          <cell r="B36" t="str">
            <v>โครงการส่งเสริมและพัฒนาการผลิตกล้วยไข่กำแพงเพชร กิจกรรมหลัก : ส่งเสริมและพัฒนาการผลิตกล้วยไข่กำแพงเพชรเชิงรุก</v>
          </cell>
          <cell r="C36" t="str">
            <v>โครงการส่งเสริมและพัฒนาการผลิตกล้วยไข่กำแพงเพชร กิจกรรมหลัก : ส่งเสริมและพัฒนาการผลิตกล้วยไข่กำแพงเพชรเชิงรุก</v>
          </cell>
          <cell r="D36" t="str">
            <v>ด้านการสร้างความสามารถในการแข่งขัน</v>
          </cell>
          <cell r="E36">
            <v>2563</v>
          </cell>
          <cell r="F36" t="str">
            <v>ตุลาคม 2562</v>
          </cell>
          <cell r="G36" t="str">
            <v>กันยายน 2563</v>
          </cell>
          <cell r="H36" t="str">
            <v>สำนักงานเกษตรจังหวัดกำแพงเพชร</v>
          </cell>
          <cell r="I36" t="str">
            <v>กรมส่งเสริมการเกษตร</v>
          </cell>
          <cell r="J36" t="str">
            <v>กระทรวงเกษตรและสหกรณ์</v>
          </cell>
          <cell r="L36" t="str">
            <v>080302V02</v>
          </cell>
          <cell r="M36" t="str">
            <v>080302F0205</v>
          </cell>
        </row>
        <row r="37">
          <cell r="A37" t="str">
            <v>จบ 0016-63-0002</v>
          </cell>
          <cell r="B37" t="str">
            <v>โครงการยกระดับการตลาดของอุตสาหกรรมอัญมณีและเครื่องประดับสู่สากล</v>
          </cell>
          <cell r="C37" t="str">
            <v>โครงการยกระดับการตลาดของอุตสาหกรรมอัญมณีและเครื่องประดับสู่สากล</v>
          </cell>
          <cell r="D37" t="str">
            <v>ด้านการสร้างความสามารถในการแข่งขัน</v>
          </cell>
          <cell r="E37">
            <v>2563</v>
          </cell>
          <cell r="F37" t="str">
            <v>กุมภาพันธ์ 2563</v>
          </cell>
          <cell r="G37" t="str">
            <v>กันยายน 2563</v>
          </cell>
          <cell r="H37" t="str">
            <v>สำนักงานพาณิชย์จังหวัดจันทบุรี</v>
          </cell>
          <cell r="I37" t="str">
            <v>สำนักงานปลัดกระทรวงพาณิชย์</v>
          </cell>
          <cell r="J37" t="str">
            <v>กระทรวงพาณิชย์</v>
          </cell>
          <cell r="L37" t="str">
            <v>080302V04</v>
          </cell>
          <cell r="M37" t="str">
            <v>080302F0401</v>
          </cell>
        </row>
        <row r="38">
          <cell r="A38" t="str">
            <v>สข 0016-63-0002</v>
          </cell>
          <cell r="B38" t="str">
            <v>โครงการการจัดงานแสดงสินค้าอ่าวไทยเอ็กซ์โป เพื่อเพิ่มศักยภาพในการแข่งขัน</v>
          </cell>
          <cell r="C38" t="str">
            <v>โครงการการจัดงานแสดงสินค้าอ่าวไทยเอ็กซ์โป เพื่อเพิ่มศักยภาพในการแข่งขัน</v>
          </cell>
          <cell r="D38" t="str">
            <v>ด้านการสร้างความสามารถในการแข่งขัน</v>
          </cell>
          <cell r="E38">
            <v>2563</v>
          </cell>
          <cell r="F38" t="str">
            <v>ตุลาคม 2562</v>
          </cell>
          <cell r="G38" t="str">
            <v>กันยายน 2563</v>
          </cell>
          <cell r="H38" t="str">
            <v>สำนักงานพาณิชย์จังหวัดสงขลา</v>
          </cell>
          <cell r="I38" t="str">
            <v>สำนักงานปลัดกระทรวงพาณิชย์</v>
          </cell>
          <cell r="J38" t="str">
            <v>กระทรวงพาณิชย์</v>
          </cell>
          <cell r="L38" t="str">
            <v>080302V04</v>
          </cell>
          <cell r="M38" t="str">
            <v>080302F0405</v>
          </cell>
        </row>
        <row r="39">
          <cell r="A39" t="str">
            <v>บก 0019-63-0001</v>
          </cell>
          <cell r="B39" t="str">
            <v>กิจกรรมจัดแสดงและจำหน่ายผลิตภัณฑ์ OTOP</v>
          </cell>
          <cell r="C39" t="str">
            <v>กิจกรรมจัดแสดงและจำหน่ายผลิตภัณฑ์ OTOP</v>
          </cell>
          <cell r="D39" t="str">
            <v>ด้านการสร้างความสามารถในการแข่งขัน</v>
          </cell>
          <cell r="E39">
            <v>2563</v>
          </cell>
          <cell r="F39" t="str">
            <v>ตุลาคม 2562</v>
          </cell>
          <cell r="G39" t="str">
            <v>กันยายน 2563</v>
          </cell>
          <cell r="H39" t="str">
            <v>สำนักงานพัฒนาชุมชนจังหวัดบึงกาฬ</v>
          </cell>
          <cell r="I39" t="str">
            <v>กรมการพัฒนาชุมชน</v>
          </cell>
          <cell r="J39" t="str">
            <v>กระทรวงมหาดไทย</v>
          </cell>
          <cell r="L39" t="str">
            <v>080302V02</v>
          </cell>
          <cell r="M39" t="str">
            <v>080302F0205</v>
          </cell>
        </row>
        <row r="40">
          <cell r="A40" t="str">
            <v>กจ 0016-63-0002</v>
          </cell>
          <cell r="B40" t="str">
            <v>โครงการเพิ่มศักยภาพผู้ประกอบการ สู่การเป็น Smart SMEs และ start up เพื่อการส่งออก</v>
          </cell>
          <cell r="C40" t="str">
            <v>โครงการเพิ่มศักยภาพผู้ประกอบการ สู่การเป็น Smart SMEs และ start up เพื่อการส่งออก</v>
          </cell>
          <cell r="D40" t="str">
            <v>ด้านการสร้างความสามารถในการแข่งขัน</v>
          </cell>
          <cell r="E40">
            <v>2563</v>
          </cell>
          <cell r="F40" t="str">
            <v>ตุลาคม 2562</v>
          </cell>
          <cell r="G40" t="str">
            <v>กันยายน 2563</v>
          </cell>
          <cell r="H40" t="str">
            <v>สำนักงานพาณิชย์จังหวัดกาญจนบุรี</v>
          </cell>
          <cell r="I40" t="str">
            <v>สำนักงานปลัดกระทรวงพาณิชย์</v>
          </cell>
          <cell r="J40" t="str">
            <v>กระทรวงพาณิชย์</v>
          </cell>
          <cell r="L40" t="str">
            <v>080302V01</v>
          </cell>
          <cell r="M40" t="str">
            <v>080302F0101</v>
          </cell>
        </row>
        <row r="41">
          <cell r="A41" t="str">
            <v>สธ 1004-63-0012</v>
          </cell>
          <cell r="B41" t="str">
            <v>โครงการพัฒนาแนวทางการขึ้นทะเบียนผลิตภัณฑ์สุขภาพในต่างประเทศ ประจำปีงบประมาณ พ.ศ. 2563</v>
          </cell>
          <cell r="C41" t="str">
            <v>โครงการพัฒนาแนวทางการขึ้นทะเบียนผลิตภัณฑ์สุขภาพในต่างประเทศ ประจำปีงบประมาณ พ.ศ. 2563</v>
          </cell>
          <cell r="D41" t="str">
            <v>ด้านการสร้างความสามารถในการแข่งขัน</v>
          </cell>
          <cell r="E41">
            <v>2563</v>
          </cell>
          <cell r="F41" t="str">
            <v>ตุลาคม 2562</v>
          </cell>
          <cell r="G41" t="str">
            <v>กันยายน 2563</v>
          </cell>
          <cell r="H41" t="str">
            <v>กองแผนงานและวิชาการ</v>
          </cell>
          <cell r="I41" t="str">
            <v>สำนักงานคณะกรรมการอาหารและยา</v>
          </cell>
          <cell r="J41" t="str">
            <v>กระทรวงสาธารณสุข</v>
          </cell>
          <cell r="L41" t="str">
            <v>080302V05</v>
          </cell>
          <cell r="M41" t="str">
            <v>080302F0501</v>
          </cell>
        </row>
        <row r="42">
          <cell r="A42" t="str">
            <v>ยส 0019-63-0007</v>
          </cell>
          <cell r="B42" t="str">
            <v>โครงการเสริมสรา้งศักยภาพทางการค้า การลงทุน ของกลุ่มจังหวัดเชื่อมโยงอาเซี่ยน</v>
          </cell>
          <cell r="C42" t="str">
            <v>โครงการเสริมสรา้งศักยภาพทางการค้า การลงทุน ของกลุ่มจังหวัดเชื่อมโยงอาเซี่ยน</v>
          </cell>
          <cell r="D42" t="str">
            <v>ด้านการสร้างความสามารถในการแข่งขัน</v>
          </cell>
          <cell r="E42">
            <v>2563</v>
          </cell>
          <cell r="F42" t="str">
            <v>เมษายน 2563</v>
          </cell>
          <cell r="G42" t="str">
            <v>กันยายน 2563</v>
          </cell>
          <cell r="H42" t="str">
            <v>สำนักงานพัฒนาชุมชนจังหวัดยโสธร</v>
          </cell>
          <cell r="I42" t="str">
            <v>กรมการพัฒนาชุมชน</v>
          </cell>
          <cell r="J42" t="str">
            <v>กระทรวงมหาดไทย</v>
          </cell>
          <cell r="L42" t="str">
            <v>080302V04</v>
          </cell>
          <cell r="M42" t="str">
            <v>080302F0401</v>
          </cell>
        </row>
        <row r="43">
          <cell r="A43" t="str">
            <v>นฐ 0016-63-0001</v>
          </cell>
          <cell r="B43" t="str">
            <v>โครงการพัฒนาและขยายช่องทางการค้าการตลาดเชิงรุกของผู้ประกอบการการค้าจังหวัดนครปฐม</v>
          </cell>
          <cell r="C43" t="str">
            <v>โครงการพัฒนาและขยายช่องทางการค้าการตลาดเชิงรุกของผู้ประกอบการการค้าจังหวัดนครปฐม</v>
          </cell>
          <cell r="D43" t="str">
            <v>ด้านการสร้างความสามารถในการแข่งขัน</v>
          </cell>
          <cell r="E43">
            <v>2563</v>
          </cell>
          <cell r="F43" t="str">
            <v>เมษายน 2563</v>
          </cell>
          <cell r="G43" t="str">
            <v>กันยายน 2563</v>
          </cell>
          <cell r="H43" t="str">
            <v>สำนักงานพาณิชย์จังหวัดนครปฐม</v>
          </cell>
          <cell r="I43" t="str">
            <v>สำนักงานปลัดกระทรวงพาณิชย์</v>
          </cell>
          <cell r="J43" t="str">
            <v>กระทรวงพาณิชย์</v>
          </cell>
          <cell r="L43" t="str">
            <v>080302V04</v>
          </cell>
          <cell r="M43" t="str">
            <v>080302F0401</v>
          </cell>
        </row>
        <row r="44">
          <cell r="A44" t="str">
            <v>ศธ  0546.05-63-0014</v>
          </cell>
          <cell r="B44" t="str">
            <v>การพัฒนาผลิตภัณฑ์การท่องเที่ยวเซิงสร้างสรรค์สู่การยกระดับเศรษฐกิจชุมชนเลี้ยงช้างบ้านขุนไชยทอง จังหวัด สุรินทร์</v>
          </cell>
          <cell r="C44" t="str">
            <v>การพัฒนาผลิตภัณฑ์การท่องเที่ยวเซิงสร้างสรรค์สู่การยกระดับเศรษฐกิจชุมชนเลี้ยงช้างบ้านขุนไชยทอง จังหวัด สุรินทร์</v>
          </cell>
          <cell r="D44" t="str">
            <v>ด้านการสร้างความสามารถในการแข่งขัน</v>
          </cell>
          <cell r="E44">
            <v>2563</v>
          </cell>
          <cell r="F44" t="str">
            <v>เมษายน 2563</v>
          </cell>
          <cell r="G44" t="str">
            <v>กรกฎาคม 2563</v>
          </cell>
          <cell r="H44" t="str">
            <v>คณะวิทยาการจัดการ</v>
          </cell>
          <cell r="I44" t="str">
            <v>มหาวิทยาลัยราชภัฏสุรินทร์</v>
          </cell>
          <cell r="J44" t="str">
            <v>กระทรวงการอุดมศึกษา วิทยาศาสตร์ วิจัยและนวัตกรรม</v>
          </cell>
          <cell r="L44" t="str">
            <v>080302V02</v>
          </cell>
          <cell r="M44" t="str">
            <v>080302F0205</v>
          </cell>
        </row>
        <row r="45">
          <cell r="A45" t="str">
            <v>นร 5311-63-0009</v>
          </cell>
          <cell r="B45" t="str">
            <v>โครงการ Voucher เพื่อการพัฒนาผลิตภัณฑ์สำหรับวิสาหกิจรายย่อย/วิสาหกิจชุมชน</v>
          </cell>
          <cell r="C45" t="str">
            <v>โครงการ Voucher เพื่อการพัฒนาผลิตภัณฑ์สำหรับวิสาหกิจรายย่อย/วิสาหกิจชุมชน</v>
          </cell>
          <cell r="D45" t="str">
            <v>ด้านการสร้างความสามารถในการแข่งขัน</v>
          </cell>
          <cell r="E45">
            <v>2563</v>
          </cell>
          <cell r="F45" t="str">
            <v>กุมภาพันธ์ 2563</v>
          </cell>
          <cell r="G45" t="str">
            <v>กุมภาพันธ์ 2564</v>
          </cell>
          <cell r="H45" t="str">
            <v>ฝ่ายนโยบายและแผนส่งเสริม SMEs</v>
          </cell>
          <cell r="I45" t="str">
            <v>สำนักงานส่งเสริมวิสาหกิจขนาดกลางและขนาดย่อม</v>
          </cell>
          <cell r="J45" t="str">
            <v>สำนักนายกรัฐมนตรี</v>
          </cell>
          <cell r="L45" t="str">
            <v>080302V04</v>
          </cell>
          <cell r="M45" t="str">
            <v>080302F0403</v>
          </cell>
        </row>
        <row r="46">
          <cell r="A46" t="str">
            <v>ศธ 0539.4-63-0026</v>
          </cell>
          <cell r="B46" t="str">
            <v>การเพิ่มมูลค่าและยกระดับรายได้ของกลุ่มแปรรูปผลิตภัณฑ์มะขามในจังหวัดเพชรบูรณ์</v>
          </cell>
          <cell r="C46" t="str">
            <v>การเพิ่มมูลค่าและยกระดับรายได้ของกลุ่มแปรรูปผลิตภัณฑ์มะขามในจังหวัดเพชรบูรณ์</v>
          </cell>
          <cell r="D46" t="str">
            <v>ด้านการสร้างความสามารถในการแข่งขัน</v>
          </cell>
          <cell r="E46">
            <v>2563</v>
          </cell>
          <cell r="F46" t="str">
            <v>ตุลาคม 2562</v>
          </cell>
          <cell r="G46" t="str">
            <v>กันยายน 2563</v>
          </cell>
          <cell r="H46" t="str">
            <v>คณะวิทยาการจัดการ</v>
          </cell>
          <cell r="I46" t="str">
            <v>มหาวิทยาลัยราชภัฏเพชรบูรณ์</v>
          </cell>
          <cell r="J46" t="str">
            <v>กระทรวงการอุดมศึกษา วิทยาศาสตร์ วิจัยและนวัตกรรม</v>
          </cell>
          <cell r="L46" t="str">
            <v>080302V02</v>
          </cell>
          <cell r="M46" t="str">
            <v>080302F0201</v>
          </cell>
        </row>
        <row r="47">
          <cell r="A47" t="str">
            <v>พณ 0909-64-0001</v>
          </cell>
          <cell r="B47" t="str">
            <v>โครงการส่งเสริมและพัฒนาช่องทางการตลาดและการทำธุรกิจในต่างประเทศ (ตลาดเอเชียและโอเชียเนีย)</v>
          </cell>
          <cell r="C47" t="str">
            <v>โครงการส่งเสริมและพัฒนาช่องทางการตลาดและการทำธุรกิจในต่างประเทศ (ตลาดเอเชียและโอเชียเนีย)</v>
          </cell>
          <cell r="D47" t="str">
            <v>ด้านการสร้างความสามารถในการแข่งขัน</v>
          </cell>
          <cell r="E47">
            <v>2564</v>
          </cell>
          <cell r="F47" t="str">
            <v>ตุลาคม 2563</v>
          </cell>
          <cell r="G47" t="str">
            <v>กันยายน 2564</v>
          </cell>
          <cell r="H47" t="str">
            <v>สำนักพัฒนาตลาดและธุรกิจไทยในต่างประเทศ 1</v>
          </cell>
          <cell r="I47" t="str">
            <v>กรมส่งเสริมการค้าระหว่างประเทศ</v>
          </cell>
          <cell r="J47" t="str">
            <v>กระทรวงพาณิชย์</v>
          </cell>
          <cell r="L47" t="str">
            <v>080302V04</v>
          </cell>
          <cell r="M47" t="str">
            <v>080302F0401</v>
          </cell>
        </row>
        <row r="48">
          <cell r="A48" t="str">
            <v>พณ 0909-64-0002</v>
          </cell>
          <cell r="B48" t="str">
            <v>โครงการจัดกิจกรรมส่งเสริมช่องทางการตลาดสินค้าไทยในต่างประเทศ</v>
          </cell>
          <cell r="C48" t="str">
            <v>โครงการจัดกิจกรรมส่งเสริมช่องทางการตลาดสินค้าไทยในต่างประเทศ</v>
          </cell>
          <cell r="D48" t="str">
            <v>ด้านการสร้างความสามารถในการแข่งขัน</v>
          </cell>
          <cell r="E48">
            <v>2564</v>
          </cell>
          <cell r="F48" t="str">
            <v>ตุลาคม 2563</v>
          </cell>
          <cell r="G48" t="str">
            <v>กันยายน 2564</v>
          </cell>
          <cell r="H48" t="str">
            <v>สำนักพัฒนาตลาดและธุรกิจไทยในต่างประเทศ 1</v>
          </cell>
          <cell r="I48" t="str">
            <v>กรมส่งเสริมการค้าระหว่างประเทศ</v>
          </cell>
          <cell r="J48" t="str">
            <v>กระทรวงพาณิชย์</v>
          </cell>
          <cell r="L48" t="str">
            <v>080302V04</v>
          </cell>
          <cell r="M48" t="str">
            <v>080302F0401</v>
          </cell>
        </row>
        <row r="49">
          <cell r="A49" t="str">
            <v>พณ 0911-64-0002</v>
          </cell>
          <cell r="B49" t="str">
            <v>โครงการสร้างและยกระดับการให้บริการด้านการค้าระหว่างประเทศสู่สากล</v>
          </cell>
          <cell r="C49" t="str">
            <v>โครงการสร้างและยกระดับการให้บริการด้านการค้าระหว่างประเทศสู่สากล</v>
          </cell>
          <cell r="D49" t="str">
            <v>ด้านการสร้างความสามารถในการแข่งขัน</v>
          </cell>
          <cell r="E49">
            <v>2564</v>
          </cell>
          <cell r="F49" t="str">
            <v>ตุลาคม 2563</v>
          </cell>
          <cell r="G49" t="str">
            <v>กันยายน 2564</v>
          </cell>
          <cell r="H49" t="str">
            <v>สำนักสารสนเทศและการบริการการค้าระหว่างประเทศ</v>
          </cell>
          <cell r="I49" t="str">
            <v>กรมส่งเสริมการค้าระหว่างประเทศ</v>
          </cell>
          <cell r="J49" t="str">
            <v>กระทรวงพาณิชย์</v>
          </cell>
          <cell r="L49" t="str">
            <v>080302V04</v>
          </cell>
          <cell r="M49" t="str">
            <v>080302F0401</v>
          </cell>
        </row>
        <row r="50">
          <cell r="A50" t="str">
            <v>พณ 0905-64-0001</v>
          </cell>
          <cell r="B50" t="str">
            <v>การพัฒนาและส่งเสริมการค้าระหว่างประเทศสินค้าไลฟ์สไตล์และสินค้าแฟชั่น</v>
          </cell>
          <cell r="C50" t="str">
            <v>การพัฒนาและส่งเสริมการค้าระหว่างประเทศสินค้าไลฟ์สไตล์และสินค้าแฟชั่น</v>
          </cell>
          <cell r="D50" t="str">
            <v>ด้านการสร้างความสามารถในการแข่งขัน</v>
          </cell>
          <cell r="E50">
            <v>2564</v>
          </cell>
          <cell r="F50" t="str">
            <v>ตุลาคม 2563</v>
          </cell>
          <cell r="G50" t="str">
            <v>กันยายน 2564</v>
          </cell>
          <cell r="H50" t="str">
            <v>สำนักส่งเสริมการค้าสินค้าไลฟ์สไตล์</v>
          </cell>
          <cell r="I50" t="str">
            <v>กรมส่งเสริมการค้าระหว่างประเทศ</v>
          </cell>
          <cell r="J50" t="str">
            <v>กระทรวงพาณิชย์</v>
          </cell>
          <cell r="L50" t="str">
            <v>080302V04</v>
          </cell>
          <cell r="M50" t="str">
            <v>080302F0401</v>
          </cell>
        </row>
        <row r="51">
          <cell r="A51" t="str">
            <v>พณ 0910-64-0001</v>
          </cell>
          <cell r="B51" t="str">
            <v>โครงการส่งเสริมและพัฒนาช่องทางการตลาดและการทำธุรกิจระหว่างประเทศ (ตลาดอเมริกา ยุโรป ตะวันออกกลางและแอฟริกา)</v>
          </cell>
          <cell r="C51" t="str">
            <v>โครงการส่งเสริมและพัฒนาช่องทางการตลาดและการทำธุรกิจระหว่างประเทศ (ตลาดอเมริกา ยุโรป ตะวันออกกลางและแอฟริกา)</v>
          </cell>
          <cell r="D51" t="str">
            <v>ด้านการสร้างความสามารถในการแข่งขัน</v>
          </cell>
          <cell r="E51">
            <v>2564</v>
          </cell>
          <cell r="F51" t="str">
            <v>ตุลาคม 2563</v>
          </cell>
          <cell r="G51" t="str">
            <v>กันยายน 2564</v>
          </cell>
          <cell r="H51" t="str">
            <v>สำนักพัฒนาตลาดและธุรกิจไทยในต่างประเทศ 2</v>
          </cell>
          <cell r="I51" t="str">
            <v>กรมส่งเสริมการค้าระหว่างประเทศ</v>
          </cell>
          <cell r="J51" t="str">
            <v>กระทรวงพาณิชย์</v>
          </cell>
          <cell r="L51" t="str">
            <v>080302V04</v>
          </cell>
          <cell r="M51" t="str">
            <v>080302F0401</v>
          </cell>
        </row>
        <row r="52">
          <cell r="A52" t="str">
            <v>พณ 0906-64-0001</v>
          </cell>
          <cell r="B52" t="str">
            <v>โครงการพัฒนาและส่งเสริมการค้าระหว่างประเทศสินค้าและธุรกิจบริการศักยภาพ สินค้าอุตสาหกรรม</v>
          </cell>
          <cell r="C52" t="str">
            <v>โครงการพัฒนาและส่งเสริมการค้าระหว่างประเทศสินค้าและธุรกิจบริการศักยภาพ สินค้าอุตสาหกรรม</v>
          </cell>
          <cell r="D52" t="str">
            <v>ด้านการสร้างความสามารถในการแข่งขัน</v>
          </cell>
          <cell r="E52">
            <v>2564</v>
          </cell>
          <cell r="F52" t="str">
            <v>ตุลาคม 2563</v>
          </cell>
          <cell r="G52" t="str">
            <v>กันยายน 2564</v>
          </cell>
          <cell r="H52" t="str">
            <v>สำนักส่งเสริมการค้าสินค้าเกษตรและอุตสาหกรรม</v>
          </cell>
          <cell r="I52" t="str">
            <v>กรมส่งเสริมการค้าระหว่างประเทศ</v>
          </cell>
          <cell r="J52" t="str">
            <v>กระทรวงพาณิชย์</v>
          </cell>
          <cell r="L52" t="str">
            <v>080302V04</v>
          </cell>
          <cell r="M52" t="str">
            <v>080302F0401</v>
          </cell>
        </row>
        <row r="53">
          <cell r="A53" t="str">
            <v>พณ 0906-64-0002</v>
          </cell>
          <cell r="B53" t="str">
            <v>โครงการพัฒนาส่งเสริมการตลาด และสร้างภาพลักษณ์สินค้าฮาลาลสู่ตลาดโลก</v>
          </cell>
          <cell r="C53" t="str">
            <v>โครงการพัฒนาส่งเสริมการตลาด และสร้างภาพลักษณ์สินค้าฮาลาลสู่ตลาดโลก</v>
          </cell>
          <cell r="D53" t="str">
            <v>ด้านการสร้างความสามารถในการแข่งขัน</v>
          </cell>
          <cell r="E53">
            <v>2564</v>
          </cell>
          <cell r="F53" t="str">
            <v>ตุลาคม 2563</v>
          </cell>
          <cell r="G53" t="str">
            <v>กันยายน 2564</v>
          </cell>
          <cell r="H53" t="str">
            <v>สำนักส่งเสริมการค้าสินค้าเกษตรและอุตสาหกรรม</v>
          </cell>
          <cell r="I53" t="str">
            <v>กรมส่งเสริมการค้าระหว่างประเทศ</v>
          </cell>
          <cell r="J53" t="str">
            <v>กระทรวงพาณิชย์</v>
          </cell>
          <cell r="L53" t="str">
            <v>080302V02</v>
          </cell>
          <cell r="M53" t="str">
            <v>080302F0205</v>
          </cell>
        </row>
        <row r="54">
          <cell r="A54" t="str">
            <v>พณ 0906-64-0003</v>
          </cell>
          <cell r="B54" t="str">
            <v>โครงการพัฒนาและส่งเสริมการค้าระหว่างประเทศสินค้าอาหารและธุรกิจบริการอาหาร</v>
          </cell>
          <cell r="C54" t="str">
            <v>โครงการพัฒนาและส่งเสริมการค้าระหว่างประเทศสินค้าอาหารและธุรกิจบริการอาหาร</v>
          </cell>
          <cell r="D54" t="str">
            <v>ด้านการสร้างความสามารถในการแข่งขัน</v>
          </cell>
          <cell r="E54">
            <v>2564</v>
          </cell>
          <cell r="F54" t="str">
            <v>ตุลาคม 2563</v>
          </cell>
          <cell r="G54" t="str">
            <v>กันยายน 2564</v>
          </cell>
          <cell r="H54" t="str">
            <v>สำนักส่งเสริมการค้าสินค้าเกษตรและอุตสาหกรรม</v>
          </cell>
          <cell r="I54" t="str">
            <v>กรมส่งเสริมการค้าระหว่างประเทศ</v>
          </cell>
          <cell r="J54" t="str">
            <v>กระทรวงพาณิชย์</v>
          </cell>
          <cell r="L54" t="str">
            <v>080302V04</v>
          </cell>
          <cell r="M54" t="str">
            <v>080302F0401</v>
          </cell>
        </row>
        <row r="55">
          <cell r="A55" t="str">
            <v>พณ 0908-64-0001</v>
          </cell>
          <cell r="B55" t="str">
            <v>สร้างแบรนด์ประเทศด้านการค้าและบริการยุค Thailand 4.0 (Branding Thailand) ปี 2564</v>
          </cell>
          <cell r="C55" t="str">
            <v>สร้างแบรนด์ประเทศด้านการค้าและบริการยุค Thailand 4.0 (Branding Thailand) ปี 2564</v>
          </cell>
          <cell r="D55" t="str">
            <v>ด้านการสร้างความสามารถในการแข่งขัน</v>
          </cell>
          <cell r="E55">
            <v>2564</v>
          </cell>
          <cell r="F55" t="str">
            <v>ตุลาคม 2563</v>
          </cell>
          <cell r="G55" t="str">
            <v>กันยายน 2564</v>
          </cell>
          <cell r="H55" t="str">
            <v>สำนักส่งเสริมนวัตกรรมและสร้างมูลค่าเพิ่มเพื่อการค้า</v>
          </cell>
          <cell r="I55" t="str">
            <v>กรมส่งเสริมการค้าระหว่างประเทศ</v>
          </cell>
          <cell r="J55" t="str">
            <v>กระทรวงพาณิชย์</v>
          </cell>
          <cell r="L55" t="str">
            <v>080302V04</v>
          </cell>
          <cell r="M55" t="str">
            <v>080302F0401</v>
          </cell>
        </row>
        <row r="56">
          <cell r="A56" t="str">
            <v>พณ 0908-64-0002</v>
          </cell>
          <cell r="B56" t="str">
            <v>โครงการขยายการค้าการลงทุนสู่สากล ปี 2564 (ส่งเสริมผู้ประกอบการและธุรกิจสร้างสรรค์ยุคใหม่สู่สากล)</v>
          </cell>
          <cell r="C56" t="str">
            <v>โครงการขยายการค้าการลงทุนสู่สากล ปี 2564 (ส่งเสริมผู้ประกอบการและธุรกิจสร้างสรรค์ยุคใหม่สู่สากล)</v>
          </cell>
          <cell r="D56" t="str">
            <v>ด้านการสร้างความสามารถในการแข่งขัน</v>
          </cell>
          <cell r="E56">
            <v>2564</v>
          </cell>
          <cell r="F56" t="str">
            <v>ตุลาคม 2563</v>
          </cell>
          <cell r="G56" t="str">
            <v>กันยายน 2564</v>
          </cell>
          <cell r="H56" t="str">
            <v>สำนักส่งเสริมนวัตกรรมและสร้างมูลค่าเพิ่มเพื่อการค้า</v>
          </cell>
          <cell r="I56" t="str">
            <v>กรมส่งเสริมการค้าระหว่างประเทศ</v>
          </cell>
          <cell r="J56" t="str">
            <v>กระทรวงพาณิชย์</v>
          </cell>
          <cell r="L56" t="str">
            <v>080302V04</v>
          </cell>
          <cell r="M56" t="str">
            <v>080302F0401</v>
          </cell>
        </row>
        <row r="57">
          <cell r="A57" t="str">
            <v>พณ 0311-64-0001</v>
          </cell>
          <cell r="B57" t="str">
            <v>7/64 โครงการขยายการค้าการลงทุนสู่สากล</v>
          </cell>
          <cell r="C57" t="str">
            <v>7/64 โครงการขยายการค้าการลงทุนสู่สากล</v>
          </cell>
          <cell r="D57" t="str">
            <v>ด้านการสร้างความสามารถในการแข่งขัน</v>
          </cell>
          <cell r="E57">
            <v>2564</v>
          </cell>
          <cell r="F57" t="str">
            <v>ตุลาคม 2563</v>
          </cell>
          <cell r="G57" t="str">
            <v>กันยายน 2564</v>
          </cell>
          <cell r="H57" t="str">
            <v>กองสิทธิประโยชน์ทางการค้า</v>
          </cell>
          <cell r="I57" t="str">
            <v>กรมการค้าต่างประเทศ</v>
          </cell>
          <cell r="J57" t="str">
            <v>กระทรวงพาณิชย์</v>
          </cell>
          <cell r="L57" t="str">
            <v>080302V04</v>
          </cell>
          <cell r="M57" t="str">
            <v>080302F0403</v>
          </cell>
        </row>
        <row r="58">
          <cell r="A58" t="str">
            <v>พบ 0016-64-0001</v>
          </cell>
          <cell r="B58" t="str">
            <v>โครงการส่งเสริมและพัฒนาการตลาดขนมไทยเพชรบุรี</v>
          </cell>
          <cell r="C58" t="str">
            <v>โครงการส่งเสริมและพัฒนาการตลาดขนมไทยเพชรบุรี</v>
          </cell>
          <cell r="D58" t="str">
            <v>ด้านการสร้างความสามารถในการแข่งขัน</v>
          </cell>
          <cell r="E58">
            <v>2564</v>
          </cell>
          <cell r="F58" t="str">
            <v>ตุลาคม 2563</v>
          </cell>
          <cell r="G58" t="str">
            <v>กันยายน 2564</v>
          </cell>
          <cell r="H58" t="str">
            <v>สำนักงานพาณิชย์จังหวัดเพชรบุรี</v>
          </cell>
          <cell r="I58" t="str">
            <v>สำนักงานปลัดกระทรวงพาณิชย์</v>
          </cell>
          <cell r="J58" t="str">
            <v>กระทรวงพาณิชย์</v>
          </cell>
          <cell r="L58" t="str">
            <v>080302V04</v>
          </cell>
          <cell r="M58" t="str">
            <v>080302F0401</v>
          </cell>
        </row>
        <row r="59">
          <cell r="A59" t="str">
            <v>มห 0016-64-0001</v>
          </cell>
          <cell r="B59" t="str">
            <v>โครงการเชื่อมโยงตลาดสินค้าและบริการเด่นจังหวัดมุกดาหารสู่ตลาดอาเซียนพลัส</v>
          </cell>
          <cell r="C59" t="str">
            <v>โครงการเชื่อมโยงตลาดสินค้าและบริการเด่นจังหวัดมุกดาหารสู่ตลาดอาเซียนพลัส</v>
          </cell>
          <cell r="D59" t="str">
            <v>ด้านการสร้างความสามารถในการแข่งขัน</v>
          </cell>
          <cell r="E59">
            <v>2564</v>
          </cell>
          <cell r="F59" t="str">
            <v>ตุลาคม 2563</v>
          </cell>
          <cell r="G59" t="str">
            <v>กันยายน 2564</v>
          </cell>
          <cell r="H59" t="str">
            <v>สำนักงานพาณิชย์จังหวัดมุกดาหาร</v>
          </cell>
          <cell r="I59" t="str">
            <v>สำนักงานปลัดกระทรวงพาณิชย์</v>
          </cell>
          <cell r="J59" t="str">
            <v>กระทรวงพาณิชย์</v>
          </cell>
          <cell r="L59" t="str">
            <v>080302V04</v>
          </cell>
          <cell r="M59" t="str">
            <v>080302F0401</v>
          </cell>
        </row>
        <row r="60">
          <cell r="A60" t="str">
            <v>มห 0019-64-0002</v>
          </cell>
          <cell r="B60" t="str">
            <v>โครงการเพิ่มศักยภาพผู้ผลิต ผู้ประกอบการ</v>
          </cell>
          <cell r="C60" t="str">
            <v>โครงการเพิ่มศักยภาพผู้ผลิต ผู้ประกอบการ</v>
          </cell>
          <cell r="D60" t="str">
            <v>ด้านการสร้างความสามารถในการแข่งขัน</v>
          </cell>
          <cell r="E60">
            <v>2564</v>
          </cell>
          <cell r="F60" t="str">
            <v>ตุลาคม 2563</v>
          </cell>
          <cell r="G60" t="str">
            <v>กันยายน 2564</v>
          </cell>
          <cell r="H60" t="str">
            <v>สำนักงานพัฒนาชุมชนจังหวัดมุกดาหาร</v>
          </cell>
          <cell r="I60" t="str">
            <v>กรมการพัฒนาชุมชน</v>
          </cell>
          <cell r="J60" t="str">
            <v>กระทรวงมหาดไทย</v>
          </cell>
          <cell r="L60" t="str">
            <v>080302V01</v>
          </cell>
          <cell r="M60" t="str">
            <v>080302F0101</v>
          </cell>
        </row>
        <row r="61">
          <cell r="A61" t="str">
            <v>มห 0019-64-0003</v>
          </cell>
          <cell r="B61" t="str">
            <v>ยกระดับผลิตภัณฑ์เด่นกลุ่มจังหวัดสนุก (ผ้าคราม ผ้ามุกนครพนม ผ้าหมักโคลน) สู่สากล</v>
          </cell>
          <cell r="C61" t="str">
            <v>ยกระดับผลิตภัณฑ์เด่นกลุ่มจังหวัดสนุก (ผ้าคราม ผ้ามุกนครพนม ผ้าหมักโคลน) สู่สากล</v>
          </cell>
          <cell r="D61" t="str">
            <v>ด้านการสร้างความสามารถในการแข่งขัน</v>
          </cell>
          <cell r="E61">
            <v>2564</v>
          </cell>
          <cell r="F61" t="str">
            <v>ตุลาคม 2563</v>
          </cell>
          <cell r="G61" t="str">
            <v>กันยายน 2564</v>
          </cell>
          <cell r="H61" t="str">
            <v>สำนักงานพัฒนาชุมชนจังหวัดมุกดาหาร</v>
          </cell>
          <cell r="I61" t="str">
            <v>กรมการพัฒนาชุมชน</v>
          </cell>
          <cell r="J61" t="str">
            <v>กระทรวงมหาดไทย</v>
          </cell>
          <cell r="L61" t="str">
            <v>080302V01</v>
          </cell>
          <cell r="M61" t="str">
            <v>080302F0101</v>
          </cell>
        </row>
        <row r="62">
          <cell r="A62" t="str">
            <v>ศก 0016-64-0002</v>
          </cell>
          <cell r="B62" t="str">
            <v>โครงการเสริมสร้างศักยภาพทางการค้า การลงทุนของกลุ่มจังหวัดเชื่อมโยงอาเซียน</v>
          </cell>
          <cell r="C62" t="str">
            <v>โครงการเสริมสร้างศักยภาพทางการค้า การลงทุนของกลุ่มจังหวัดเชื่อมโยงอาเซียน</v>
          </cell>
          <cell r="D62" t="str">
            <v>ด้านการสร้างความสามารถในการแข่งขัน</v>
          </cell>
          <cell r="E62">
            <v>2564</v>
          </cell>
          <cell r="F62" t="str">
            <v>ตุลาคม 2563</v>
          </cell>
          <cell r="G62" t="str">
            <v>กันยายน 2564</v>
          </cell>
          <cell r="H62" t="str">
            <v>สำนักงานพาณิชย์จังหวัดศรีสะเกษ</v>
          </cell>
          <cell r="I62" t="str">
            <v>สำนักงานปลัดกระทรวงพาณิชย์</v>
          </cell>
          <cell r="J62" t="str">
            <v>กระทรวงพาณิชย์</v>
          </cell>
          <cell r="L62" t="str">
            <v>080302V02</v>
          </cell>
          <cell r="M62" t="str">
            <v>080302F0202</v>
          </cell>
        </row>
        <row r="63">
          <cell r="A63" t="str">
            <v>อก 0714-64-0003</v>
          </cell>
          <cell r="B63" t="str">
            <v>ค่าใช้จ่ายในการเดินทางไปราชการต่างประเทศชั่วคราว (ปีงบประมาณ พ.ศ. 2564)</v>
          </cell>
          <cell r="C63" t="str">
            <v>ค่าใช้จ่ายในการเดินทางไปราชการต่างประเทศชั่วคราว (ปีงบประมาณ พ.ศ. 2564)</v>
          </cell>
          <cell r="D63" t="str">
            <v>ด้านการสร้างความสามารถในการแข่งขัน</v>
          </cell>
          <cell r="E63">
            <v>2564</v>
          </cell>
          <cell r="F63" t="str">
            <v>ตุลาคม 2563</v>
          </cell>
          <cell r="G63" t="str">
            <v>กันยายน 2564</v>
          </cell>
          <cell r="H63" t="str">
            <v>สำนักงานคณะกรรมการการมาตรฐานแห่งชาติ</v>
          </cell>
          <cell r="I63" t="str">
            <v>สำนักงานมาตรฐานผลิตภัณฑ์อุตสาหกรรม</v>
          </cell>
          <cell r="J63" t="str">
            <v>กระทรวงอุตสาหกรรม</v>
          </cell>
          <cell r="L63" t="str">
            <v>080302V05</v>
          </cell>
          <cell r="M63" t="str">
            <v>080302F0501</v>
          </cell>
        </row>
        <row r="64">
          <cell r="A64" t="str">
            <v>อบ 0016-64-0001</v>
          </cell>
          <cell r="B64" t="str">
            <v>โครงการเสริมสร้างศักยภาพทางการค้า การลงทุนของกลุ่มจังหวัดเชื่อมโยงอาเซียน</v>
          </cell>
          <cell r="C64" t="str">
            <v>โครงการเสริมสร้างศักยภาพทางการค้า การลงทุนของกลุ่มจังหวัดเชื่อมโยงอาเซียน</v>
          </cell>
          <cell r="D64" t="str">
            <v>ด้านการสร้างความสามารถในการแข่งขัน</v>
          </cell>
          <cell r="E64">
            <v>2564</v>
          </cell>
          <cell r="F64" t="str">
            <v>ตุลาคม 2563</v>
          </cell>
          <cell r="G64" t="str">
            <v>กันยายน 2564</v>
          </cell>
          <cell r="H64" t="str">
            <v>สำนักงานพาณิชย์จังหวัดอุบลราชธานี</v>
          </cell>
          <cell r="I64" t="str">
            <v>สำนักงานปลัดกระทรวงพาณิชย์</v>
          </cell>
          <cell r="J64" t="str">
            <v>กระทรวงพาณิชย์</v>
          </cell>
          <cell r="L64" t="str">
            <v>080302V04</v>
          </cell>
          <cell r="M64" t="str">
            <v>080302F0401</v>
          </cell>
        </row>
        <row r="65">
          <cell r="A65" t="str">
            <v>อบ 0016-64-0002</v>
          </cell>
          <cell r="B65" t="str">
            <v>โครงการส่งเสริมและขยายโอกาสทางการค้าสู่ประเทศเพื่อนบ้าน</v>
          </cell>
          <cell r="C65" t="str">
            <v>โครงการส่งเสริมและขยายโอกาสทางการค้าสู่ประเทศเพื่อนบ้าน</v>
          </cell>
          <cell r="D65" t="str">
            <v>ด้านการสร้างความสามารถในการแข่งขัน</v>
          </cell>
          <cell r="E65">
            <v>2564</v>
          </cell>
          <cell r="F65" t="str">
            <v>ตุลาคม 2563</v>
          </cell>
          <cell r="G65" t="str">
            <v>กันยายน 2564</v>
          </cell>
          <cell r="H65" t="str">
            <v>สำนักงานพาณิชย์จังหวัดอุบลราชธานี</v>
          </cell>
          <cell r="I65" t="str">
            <v>สำนักงานปลัดกระทรวงพาณิชย์</v>
          </cell>
          <cell r="J65" t="str">
            <v>กระทรวงพาณิชย์</v>
          </cell>
          <cell r="L65" t="str">
            <v>080302V04</v>
          </cell>
          <cell r="M65" t="str">
            <v>080302F0401</v>
          </cell>
        </row>
        <row r="66">
          <cell r="A66" t="str">
            <v>พล 0019-64-0002</v>
          </cell>
          <cell r="B66" t="str">
            <v>พัฒนาผลิตภัณฑ์ OTOP สู่เศรษฐกิจสร้างสรรค์มูลค่าสูง Product Champion กลุ่มจังหวัดภาคเหนือตอนล่าง ๑</v>
          </cell>
          <cell r="C66" t="str">
            <v>พัฒนาผลิตภัณฑ์ OTOP สู่เศรษฐกิจสร้างสรรค์มูลค่าสูง Product Champion  กลุ่มจังหวัดภาคเหนือตอนล่าง ๑</v>
          </cell>
          <cell r="D66" t="str">
            <v>ด้านการสร้างความสามารถในการแข่งขัน</v>
          </cell>
          <cell r="E66">
            <v>2564</v>
          </cell>
          <cell r="F66" t="str">
            <v>พฤศจิกายน 2563</v>
          </cell>
          <cell r="G66" t="str">
            <v>สิงหาคม 2564</v>
          </cell>
          <cell r="H66" t="str">
            <v>สำนักงานพัฒนาชุมชนจังหวัดพิษณุโลก</v>
          </cell>
          <cell r="I66" t="str">
            <v>กรมการพัฒนาชุมชน</v>
          </cell>
          <cell r="J66" t="str">
            <v>กระทรวงมหาดไทย</v>
          </cell>
          <cell r="L66" t="str">
            <v>080302V02</v>
          </cell>
          <cell r="M66" t="str">
            <v>080302F0203</v>
          </cell>
        </row>
        <row r="67">
          <cell r="A67" t="str">
            <v>นม0033-64-0001</v>
          </cell>
          <cell r="B67" t="str">
            <v>โครงการพัฒนายกระดับการผลิตผ้าไหมสู่สากล</v>
          </cell>
          <cell r="C67" t="str">
            <v>โครงการพัฒนายกระดับการผลิตผ้าไหมสู่สากล</v>
          </cell>
          <cell r="D67" t="str">
            <v>ด้านการสร้างความสามารถในการแข่งขัน</v>
          </cell>
          <cell r="E67">
            <v>2564</v>
          </cell>
          <cell r="F67" t="str">
            <v>ตุลาคม 2563</v>
          </cell>
          <cell r="G67" t="str">
            <v>กันยายน 2564</v>
          </cell>
          <cell r="H67" t="str">
            <v>สำนักงานอุตสาหกรรมจังหวัดนครราชสีมา</v>
          </cell>
          <cell r="I67" t="str">
            <v>สำนักงานปลัดกระทรวงอุตสาหกรรม(ราชการบริหารส่วนภูมิภาค)</v>
          </cell>
          <cell r="J67" t="str">
            <v>กระทรวงอุตสาหกรรม</v>
          </cell>
          <cell r="L67" t="str">
            <v>080302V01</v>
          </cell>
          <cell r="M67" t="str">
            <v>080302F0101</v>
          </cell>
        </row>
        <row r="68">
          <cell r="A68" t="str">
            <v>ศธ 0536.3-64-0046</v>
          </cell>
          <cell r="B68" t="str">
            <v>การเงินสำหรับชุมชนท้องถิ่นและเยาวชน</v>
          </cell>
          <cell r="C68" t="str">
            <v>การเงินสำหรับชุมชนท้องถิ่นและเยาวชน</v>
          </cell>
          <cell r="D68" t="str">
            <v>ด้านการสร้างความสามารถในการแข่งขัน</v>
          </cell>
          <cell r="E68">
            <v>2564</v>
          </cell>
          <cell r="F68" t="str">
            <v>ตุลาคม 2563</v>
          </cell>
          <cell r="G68" t="str">
            <v>กันยายน 2564</v>
          </cell>
          <cell r="H68" t="str">
            <v>คณะวิทยาการจัดการ</v>
          </cell>
          <cell r="I68" t="str">
            <v>มหาวิทยาลัยราชภัฏกำแพงเพชร</v>
          </cell>
          <cell r="J68" t="str">
            <v>กระทรวงการอุดมศึกษา วิทยาศาสตร์ วิจัยและนวัตกรรม</v>
          </cell>
          <cell r="L68" t="str">
            <v>080302V02</v>
          </cell>
          <cell r="M68" t="str">
            <v>080302F0204</v>
          </cell>
        </row>
        <row r="69">
          <cell r="A69" t="str">
            <v>ศธ 0536.3-64-0048</v>
          </cell>
          <cell r="B69" t="str">
            <v>โครงการท่องเที่ยวบริการวิชาการสู่ชุมชน</v>
          </cell>
          <cell r="C69" t="str">
            <v>โครงการท่องเที่ยวบริการวิชาการสู่ชุมชน</v>
          </cell>
          <cell r="D69" t="str">
            <v>ด้านการสร้างความสามารถในการแข่งขัน</v>
          </cell>
          <cell r="E69">
            <v>2564</v>
          </cell>
          <cell r="F69" t="str">
            <v>ตุลาคม 2563</v>
          </cell>
          <cell r="G69" t="str">
            <v>กันยายน 2564</v>
          </cell>
          <cell r="H69" t="str">
            <v>คณะวิทยาการจัดการ</v>
          </cell>
          <cell r="I69" t="str">
            <v>มหาวิทยาลัยราชภัฏกำแพงเพชร</v>
          </cell>
          <cell r="J69" t="str">
            <v>กระทรวงการอุดมศึกษา วิทยาศาสตร์ วิจัยและนวัตกรรม</v>
          </cell>
          <cell r="L69" t="str">
            <v>080302V02</v>
          </cell>
          <cell r="M69" t="str">
            <v>080302F0204</v>
          </cell>
        </row>
        <row r="70">
          <cell r="A70" t="str">
            <v>สย 0105-64-0001</v>
          </cell>
          <cell r="B70" t="str">
            <v>โครงการยกระดับผลิตภัณฑ์ศิลปาชีพและศิลปหัตถกรรมไทยสู่สากล ด้วยนวัตกรรมและคุณค่าแห่งศิลปาชีพ</v>
          </cell>
          <cell r="C70" t="str">
            <v>โครงการยกระดับผลิตภัณฑ์ศิลปาชีพและศิลปหัตถกรรมไทยสู่สากล ด้วยนวัตกรรมและคุณค่าแห่งศิลปาชีพ</v>
          </cell>
          <cell r="D70" t="str">
            <v>ด้านการสร้างความสามารถในการแข่งขัน</v>
          </cell>
          <cell r="E70">
            <v>2564</v>
          </cell>
          <cell r="F70" t="str">
            <v>ตุลาคม 2563</v>
          </cell>
          <cell r="G70" t="str">
            <v>กันยายน 2564</v>
          </cell>
          <cell r="H70" t="str">
            <v>สายงานยุทธศาสตร์</v>
          </cell>
          <cell r="I70" t="str">
            <v>ศูนย์ส่งเสริมศิลปาชีพระหว่างประเทศ (องค์การมหาชน)</v>
          </cell>
          <cell r="J70" t="str">
            <v>กระทรวงพาณิชย์</v>
          </cell>
          <cell r="L70" t="str">
            <v>080302V04</v>
          </cell>
          <cell r="M70" t="str">
            <v>080302F0402</v>
          </cell>
        </row>
        <row r="71">
          <cell r="A71" t="str">
            <v>ศธ  0546.05-64-0009</v>
          </cell>
          <cell r="B71" t="str">
            <v>“จดแก้จน” อบรมเชิงปฏิบัติการการทำบัญชีครัวเรือนและบัญชีต้นทุนอาชีพเพื่อแก้ปัญหาความยากจนตามแนวปรัชญาเศรษฐกิจพอเพียง</v>
          </cell>
          <cell r="C71" t="str">
            <v>“จดแก้จน” อบรมเชิงปฏิบัติการการทำบัญชีครัวเรือนและบัญชีต้นทุนอาชีพเพื่อแก้ปัญหาความยากจนตามแนวปรัชญาเศรษฐกิจพอเพียง</v>
          </cell>
          <cell r="D71" t="str">
            <v>ด้านการสร้างความสามารถในการแข่งขัน</v>
          </cell>
          <cell r="E71">
            <v>2564</v>
          </cell>
          <cell r="F71" t="str">
            <v>ตุลาคม 2563</v>
          </cell>
          <cell r="G71" t="str">
            <v>กันยายน 2564</v>
          </cell>
          <cell r="H71" t="str">
            <v>คณะวิทยาการจัดการ</v>
          </cell>
          <cell r="I71" t="str">
            <v>มหาวิทยาลัยราชภัฏสุรินทร์</v>
          </cell>
          <cell r="J71" t="str">
            <v>กระทรวงการอุดมศึกษา วิทยาศาสตร์ วิจัยและนวัตกรรม</v>
          </cell>
          <cell r="L71" t="str">
            <v>080302V01</v>
          </cell>
          <cell r="M71" t="str">
            <v>080302F0102</v>
          </cell>
        </row>
        <row r="72">
          <cell r="A72" t="str">
            <v>ศธ 0539.4-64-0017</v>
          </cell>
          <cell r="B72" t="str">
            <v>โครงการการเพิ่มมูลค่าและยกระดับรายได้ของกลุ่มแปรรูปผลิตภัณฑ์เสาวรสในจังหวัดเพชรบูรณ์</v>
          </cell>
          <cell r="C72" t="str">
            <v>โครงการการเพิ่มมูลค่าและยกระดับรายได้ของกลุ่มแปรรูปผลิตภัณฑ์เสาวรสในจังหวัดเพชรบูรณ์</v>
          </cell>
          <cell r="D72" t="str">
            <v>ด้านการสร้างความสามารถในการแข่งขัน</v>
          </cell>
          <cell r="E72">
            <v>2564</v>
          </cell>
          <cell r="F72" t="str">
            <v>ตุลาคม 2563</v>
          </cell>
          <cell r="G72" t="str">
            <v>กันยายน 2564</v>
          </cell>
          <cell r="H72" t="str">
            <v>คณะวิทยาการจัดการ</v>
          </cell>
          <cell r="I72" t="str">
            <v>มหาวิทยาลัยราชภัฏเพชรบูรณ์</v>
          </cell>
          <cell r="J72" t="str">
            <v>กระทรวงการอุดมศึกษา วิทยาศาสตร์ วิจัยและนวัตกรรม</v>
          </cell>
          <cell r="L72" t="str">
            <v>080302V04</v>
          </cell>
          <cell r="M72" t="str">
            <v>080302F0401</v>
          </cell>
        </row>
        <row r="73">
          <cell r="A73" t="str">
            <v>ศธ 0539.4-64-0018</v>
          </cell>
          <cell r="B73" t="str">
            <v>โครงการการพัฒนาศักยภาพผลิตภัณฑ์ของชุมชนบ้านน้ำพุ ตำบลบ้านกลาง อำเภอหล่มสัก จังหวัดเพชรบูรณ์ ตามศาสตร์พระราชาสู่ความยั่งยืน</v>
          </cell>
          <cell r="C73" t="str">
            <v>โครงการการพัฒนาศักยภาพผลิตภัณฑ์ของชุมชนบ้านน้ำพุ ตำบลบ้านกลาง อำเภอหล่มสัก จังหวัดเพชรบูรณ์  ตามศาสตร์พระราชาสู่ความยั่งยืน</v>
          </cell>
          <cell r="D73" t="str">
            <v>ด้านการสร้างความสามารถในการแข่งขัน</v>
          </cell>
          <cell r="E73">
            <v>2564</v>
          </cell>
          <cell r="F73" t="str">
            <v>ตุลาคม 2563</v>
          </cell>
          <cell r="G73" t="str">
            <v>กันยายน 2564</v>
          </cell>
          <cell r="H73" t="str">
            <v>คณะวิทยาการจัดการ</v>
          </cell>
          <cell r="I73" t="str">
            <v>มหาวิทยาลัยราชภัฏเพชรบูรณ์</v>
          </cell>
          <cell r="J73" t="str">
            <v>กระทรวงการอุดมศึกษา วิทยาศาสตร์ วิจัยและนวัตกรรม</v>
          </cell>
          <cell r="L73" t="str">
            <v>080302V04</v>
          </cell>
          <cell r="M73" t="str">
            <v>080302F0401</v>
          </cell>
        </row>
        <row r="74">
          <cell r="A74" t="str">
            <v>พณ 0909-65-0001</v>
          </cell>
          <cell r="B74" t="str">
            <v>พัฒนาและส่งเสริมการค้าและธุรกิจในต่างประเทศ ตลาดเอเชียและโอเชียเนีย</v>
          </cell>
          <cell r="C74" t="str">
            <v>พัฒนาและส่งเสริมการค้าและธุรกิจในต่างประเทศ ตลาดเอเชียและโอเชียเนีย</v>
          </cell>
          <cell r="D74" t="str">
            <v>ด้านการสร้างความสามารถในการแข่งขัน</v>
          </cell>
          <cell r="E74">
            <v>2564</v>
          </cell>
          <cell r="F74" t="str">
            <v>ตุลาคม 2563</v>
          </cell>
          <cell r="G74" t="str">
            <v>กันยายน 2564</v>
          </cell>
          <cell r="H74" t="str">
            <v>สำนักพัฒนาตลาดและธุรกิจไทยในต่างประเทศ 1</v>
          </cell>
          <cell r="I74" t="str">
            <v>กรมส่งเสริมการค้าระหว่างประเทศ</v>
          </cell>
          <cell r="J74" t="str">
            <v>กระทรวงพาณิชย์</v>
          </cell>
          <cell r="L74" t="str">
            <v>080302V04</v>
          </cell>
          <cell r="M74" t="str">
            <v>080302F0401</v>
          </cell>
        </row>
        <row r="75">
          <cell r="A75" t="str">
            <v>พณ 0910-65-0001</v>
          </cell>
          <cell r="B75" t="str">
            <v>โครงการส่งเสริมและพัฒนาช่องทางการตลาดและการทำธุรกิจระหว่างประเทศ (ตลาดอเมริกา ยุโรป ตะวันออกกลางและแอฟริกา)</v>
          </cell>
          <cell r="C75" t="str">
            <v>โครงการส่งเสริมและพัฒนาช่องทางการตลาดและการทำธุรกิจระหว่างประเทศ (ตลาดอเมริกา ยุโรป ตะวันออกกลางและแอฟริกา)</v>
          </cell>
          <cell r="D75" t="str">
            <v>ด้านการสร้างความสามารถในการแข่งขัน</v>
          </cell>
          <cell r="E75">
            <v>2564</v>
          </cell>
          <cell r="F75" t="str">
            <v>ตุลาคม 2563</v>
          </cell>
          <cell r="G75" t="str">
            <v>กันยายน 2564</v>
          </cell>
          <cell r="H75" t="str">
            <v>สำนักพัฒนาตลาดและธุรกิจไทยในต่างประเทศ 2</v>
          </cell>
          <cell r="I75" t="str">
            <v>กรมส่งเสริมการค้าระหว่างประเทศ</v>
          </cell>
          <cell r="J75" t="str">
            <v>กระทรวงพาณิชย์</v>
          </cell>
          <cell r="L75" t="str">
            <v>080302V04</v>
          </cell>
          <cell r="M75" t="str">
            <v>080302F0401</v>
          </cell>
        </row>
        <row r="76">
          <cell r="A76" t="str">
            <v>ศธ 058301-63-0120</v>
          </cell>
          <cell r="B76" t="str">
            <v>โครงการยกระดับผู้ประกอบการระดับวิสาหกิจชุมชน/OTOP สู่การเป็น SME ด้วยการใช้เทคโนโลยีและนวัตกรรม คณะบริหารธุรกิจและศิลปศาสตร์</v>
          </cell>
          <cell r="C76" t="str">
            <v>โครงการยกระดับผู้ประกอบการระดับวิสาหกิจชุมชน/OTOP สู่การเป็น SME ด้วยการใช้เทคโนโลยีและนวัตกรรม คณะบริหารธุรกิจและศิลปศาสตร์</v>
          </cell>
          <cell r="D76" t="str">
            <v>ด้านการสร้างความสามารถในการแข่งขัน</v>
          </cell>
          <cell r="E76">
            <v>2565</v>
          </cell>
          <cell r="F76" t="str">
            <v>ตุลาคม 2564</v>
          </cell>
          <cell r="G76" t="str">
            <v>กันยายน 2565</v>
          </cell>
          <cell r="H76" t="str">
            <v>สำนักงานอธิการบดี</v>
          </cell>
          <cell r="I76" t="str">
            <v>มหาวิทยาลัยเทคโนโลยีราชมงคลล้านนา</v>
          </cell>
          <cell r="J76" t="str">
            <v>กระทรวงการอุดมศึกษา วิทยาศาสตร์ วิจัยและนวัตกรรม</v>
          </cell>
          <cell r="L76" t="str">
            <v>080302V01</v>
          </cell>
          <cell r="M76" t="str">
            <v>080302F0102</v>
          </cell>
        </row>
        <row r="77">
          <cell r="A77" t="str">
            <v>ขก0033-64-0002</v>
          </cell>
          <cell r="B77" t="str">
            <v>โครงการพัฒนาต่อยอดผลิตภัณฑ์ด้วยงานวิจัย นวัตกรรม เทคโนโลยีสู่อุตสาหกรรมเชิงพาณิชย์</v>
          </cell>
          <cell r="C77" t="str">
            <v>โครงการพัฒนาต่อยอดผลิตภัณฑ์ด้วยงานวิจัย นวัตกรรม เทคโนโลยีสู่อุตสาหกรรมเชิงพาณิชย์</v>
          </cell>
          <cell r="D77" t="str">
            <v>ด้านการสร้างความสามารถในการแข่งขัน</v>
          </cell>
          <cell r="E77">
            <v>2565</v>
          </cell>
          <cell r="F77" t="str">
            <v>ตุลาคม 2564</v>
          </cell>
          <cell r="G77" t="str">
            <v>กันยายน 2565</v>
          </cell>
          <cell r="H77" t="str">
            <v>สำนักงานอุตสาหกรรมจังหวัดขอนแก่น</v>
          </cell>
          <cell r="I77" t="str">
            <v>สำนักงานปลัดกระทรวงอุตสาหกรรม(ราชการบริหารส่วนภูมิภาค)</v>
          </cell>
          <cell r="J77" t="str">
            <v>กระทรวงอุตสาหกรรม</v>
          </cell>
          <cell r="L77" t="str">
            <v>080302V05</v>
          </cell>
          <cell r="M77" t="str">
            <v>080302F0503</v>
          </cell>
        </row>
        <row r="78">
          <cell r="A78" t="str">
            <v>พณ 0906-65-0001</v>
          </cell>
          <cell r="B78" t="str">
            <v>โครงการพัฒนาส่งเสริมการค้าระหว่างประเทศและสร้างภาพลักษณ์สินค้าฮาลาลสู่ตลาดโลก</v>
          </cell>
          <cell r="C78" t="str">
            <v>โครงการพัฒนาส่งเสริมการค้าระหว่างประเทศและสร้างภาพลักษณ์สินค้าฮาลาลสู่ตลาดโลก</v>
          </cell>
          <cell r="D78" t="str">
            <v>ด้านการสร้างความสามารถในการแข่งขัน</v>
          </cell>
          <cell r="E78">
            <v>2565</v>
          </cell>
          <cell r="F78" t="str">
            <v>ตุลาคม 2564</v>
          </cell>
          <cell r="G78" t="str">
            <v>กันยายน 2565</v>
          </cell>
          <cell r="H78" t="str">
            <v>สำนักส่งเสริมการค้าสินค้าเกษตรและอุตสาหกรรม</v>
          </cell>
          <cell r="I78" t="str">
            <v>กรมส่งเสริมการค้าระหว่างประเทศ</v>
          </cell>
          <cell r="J78" t="str">
            <v>กระทรวงพาณิชย์</v>
          </cell>
          <cell r="L78" t="str">
            <v>080302V02</v>
          </cell>
          <cell r="M78" t="str">
            <v>080302F0205</v>
          </cell>
        </row>
        <row r="79">
          <cell r="A79" t="str">
            <v>รอ 0016-65-0002</v>
          </cell>
          <cell r="B79" t="str">
            <v>โครงการพัฒนาระบบตลาดผลิตภัณฑ์กลุ่มจังหวัดแบบหลายช่องทาง</v>
          </cell>
          <cell r="C79" t="str">
            <v>โครงการพัฒนาระบบตลาดผลิตภัณฑ์กลุ่มจังหวัดแบบหลายช่องทาง</v>
          </cell>
          <cell r="D79" t="str">
            <v>ด้านการสร้างความสามารถในการแข่งขัน</v>
          </cell>
          <cell r="E79">
            <v>2565</v>
          </cell>
          <cell r="F79" t="str">
            <v>ตุลาคม 2564</v>
          </cell>
          <cell r="G79" t="str">
            <v>กันยายน 2565</v>
          </cell>
          <cell r="H79" t="str">
            <v>สำนักงานพาณิชย์จังหวัดร้อยเอ็ด</v>
          </cell>
          <cell r="I79" t="str">
            <v>สำนักงานปลัดกระทรวงพาณิชย์</v>
          </cell>
          <cell r="J79" t="str">
            <v>กระทรวงพาณิชย์</v>
          </cell>
          <cell r="L79" t="str">
            <v>080302V04</v>
          </cell>
          <cell r="M79" t="str">
            <v>080302F0401</v>
          </cell>
        </row>
        <row r="80">
          <cell r="A80" t="str">
            <v>พณ 0906-65-0002</v>
          </cell>
          <cell r="B80" t="str">
            <v>โครงการพัฒนาและส่งเสริมการค้าระหว่างประเทศสินค้าเกษตรอาหารและธุรกิจบริการอาหาร</v>
          </cell>
          <cell r="C80" t="str">
            <v>โครงการพัฒนาและส่งเสริมการค้าระหว่างประเทศสินค้าเกษตรอาหารและธุรกิจบริการอาหาร</v>
          </cell>
          <cell r="D80" t="str">
            <v>ด้านการสร้างความสามารถในการแข่งขัน</v>
          </cell>
          <cell r="E80">
            <v>2565</v>
          </cell>
          <cell r="F80" t="str">
            <v>ตุลาคม 2564</v>
          </cell>
          <cell r="G80" t="str">
            <v>กันยายน 2565</v>
          </cell>
          <cell r="H80" t="str">
            <v>สำนักส่งเสริมการค้าสินค้าเกษตรและอุตสาหกรรม</v>
          </cell>
          <cell r="I80" t="str">
            <v>กรมส่งเสริมการค้าระหว่างประเทศ</v>
          </cell>
          <cell r="J80" t="str">
            <v>กระทรวงพาณิชย์</v>
          </cell>
          <cell r="L80" t="str">
            <v>080302V02</v>
          </cell>
          <cell r="M80" t="str">
            <v>080302F0204</v>
          </cell>
        </row>
        <row r="81">
          <cell r="A81" t="str">
            <v>พณ 0906-65-0003</v>
          </cell>
          <cell r="B81" t="str">
            <v>โครงการพัฒนาและส่งเสริมการค้าระหว่างประเทศสินค้าอุตสาหกรรม</v>
          </cell>
          <cell r="C81" t="str">
            <v>โครงการพัฒนาและส่งเสริมการค้าระหว่างประเทศสินค้าอุตสาหกรรม</v>
          </cell>
          <cell r="D81" t="str">
            <v>ด้านการสร้างความสามารถในการแข่งขัน</v>
          </cell>
          <cell r="E81">
            <v>2565</v>
          </cell>
          <cell r="F81" t="str">
            <v>ตุลาคม 2564</v>
          </cell>
          <cell r="G81" t="str">
            <v>กันยายน 2565</v>
          </cell>
          <cell r="H81" t="str">
            <v>สำนักส่งเสริมการค้าสินค้าเกษตรและอุตสาหกรรม</v>
          </cell>
          <cell r="I81" t="str">
            <v>กรมส่งเสริมการค้าระหว่างประเทศ</v>
          </cell>
          <cell r="J81" t="str">
            <v>กระทรวงพาณิชย์</v>
          </cell>
          <cell r="L81" t="str">
            <v>080302V02</v>
          </cell>
          <cell r="M81" t="str">
            <v>080302F0204</v>
          </cell>
        </row>
        <row r="82">
          <cell r="A82" t="str">
            <v>พณ 0902-65-0001</v>
          </cell>
          <cell r="B82" t="str">
            <v>โครงการพัฒนาผู้ประกอบการสู่เศรษฐกิจยุคใหม่ (New Economy Academy)</v>
          </cell>
          <cell r="C82" t="str">
            <v>โครงการพัฒนาผู้ประกอบการสู่เศรษฐกิจยุคใหม่ (New Economy Academy)</v>
          </cell>
          <cell r="D82" t="str">
            <v>ด้านการสร้างความสามารถในการแข่งขัน</v>
          </cell>
          <cell r="E82">
            <v>2565</v>
          </cell>
          <cell r="F82" t="str">
            <v>ตุลาคม 2564</v>
          </cell>
          <cell r="G82" t="str">
            <v>กันยายน 2565</v>
          </cell>
          <cell r="H82" t="str">
            <v>สถาบันพัฒนาผู้ประกอบการค้ายุคใหม่</v>
          </cell>
          <cell r="I82" t="str">
            <v>กรมส่งเสริมการค้าระหว่างประเทศ</v>
          </cell>
          <cell r="J82" t="str">
            <v>กระทรวงพาณิชย์</v>
          </cell>
          <cell r="L82" t="str">
            <v>080302V01</v>
          </cell>
          <cell r="M82" t="str">
            <v>080302F0101</v>
          </cell>
        </row>
        <row r="83">
          <cell r="A83" t="str">
            <v>พณ 0905-65-0006</v>
          </cell>
          <cell r="B83" t="str">
            <v>พัฒนาและส่งเสริมการค้าระหว่างประเทศสินค้าไลฟ์สไตล์และสินค้าแฟชั่น</v>
          </cell>
          <cell r="C83" t="str">
            <v>พัฒนาและส่งเสริมการค้าระหว่างประเทศสินค้าไลฟ์สไตล์และสินค้าแฟชั่น</v>
          </cell>
          <cell r="D83" t="str">
            <v>ด้านการสร้างความสามารถในการแข่งขัน</v>
          </cell>
          <cell r="E83">
            <v>2565</v>
          </cell>
          <cell r="F83" t="str">
            <v>ตุลาคม 2564</v>
          </cell>
          <cell r="G83" t="str">
            <v>กันยายน 2565</v>
          </cell>
          <cell r="H83" t="str">
            <v>สำนักส่งเสริมการค้าสินค้าไลฟ์สไตล์</v>
          </cell>
          <cell r="I83" t="str">
            <v>กรมส่งเสริมการค้าระหว่างประเทศ</v>
          </cell>
          <cell r="J83" t="str">
            <v>กระทรวงพาณิชย์</v>
          </cell>
          <cell r="L83" t="str">
            <v>080302V04</v>
          </cell>
          <cell r="M83" t="str">
            <v>080302F0401</v>
          </cell>
        </row>
        <row r="84">
          <cell r="A84" t="str">
            <v>พณ 0911-65-0001</v>
          </cell>
          <cell r="B84" t="str">
            <v>โครงการสร้างและยกระดับการให้บริการด้านการค้าระหว่างประเทศสู่สากล</v>
          </cell>
          <cell r="C84" t="str">
            <v>โครงการสร้างและยกระดับการให้บริการด้านการค้าระหว่างประเทศสู่สากล</v>
          </cell>
          <cell r="D84" t="str">
            <v>ด้านการสร้างความสามารถในการแข่งขัน</v>
          </cell>
          <cell r="E84">
            <v>2565</v>
          </cell>
          <cell r="F84" t="str">
            <v>ตุลาคม 2564</v>
          </cell>
          <cell r="G84" t="str">
            <v>กันยายน 2565</v>
          </cell>
          <cell r="H84" t="str">
            <v>สำนักสารสนเทศและการบริการการค้าระหว่างประเทศ</v>
          </cell>
          <cell r="I84" t="str">
            <v>กรมส่งเสริมการค้าระหว่างประเทศ</v>
          </cell>
          <cell r="J84" t="str">
            <v>กระทรวงพาณิชย์</v>
          </cell>
          <cell r="L84" t="str">
            <v>080302V04</v>
          </cell>
          <cell r="M84" t="str">
            <v>080302F0401</v>
          </cell>
        </row>
        <row r="85">
          <cell r="A85" t="str">
            <v>พณ 0908-65-0001</v>
          </cell>
          <cell r="B85" t="str">
            <v>โครงการสร้างแบรนด์ประเทศไทยในด้านการค้าและบริการ ปี 2565</v>
          </cell>
          <cell r="C85" t="str">
            <v>โครงการสร้างแบรนด์ประเทศไทยในด้านการค้าและบริการ ปี 2565</v>
          </cell>
          <cell r="D85" t="str">
            <v>ด้านการสร้างความสามารถในการแข่งขัน</v>
          </cell>
          <cell r="E85">
            <v>2565</v>
          </cell>
          <cell r="F85" t="str">
            <v>ตุลาคม 2564</v>
          </cell>
          <cell r="G85" t="str">
            <v>กันยายน 2565</v>
          </cell>
          <cell r="H85" t="str">
            <v>สำนักส่งเสริมนวัตกรรมและสร้างมูลค่าเพิ่มเพื่อการค้า</v>
          </cell>
          <cell r="I85" t="str">
            <v>กรมส่งเสริมการค้าระหว่างประเทศ</v>
          </cell>
          <cell r="J85" t="str">
            <v>กระทรวงพาณิชย์</v>
          </cell>
          <cell r="L85" t="str">
            <v>080302V04</v>
          </cell>
          <cell r="M85" t="str">
            <v>080302F0401</v>
          </cell>
        </row>
        <row r="86">
          <cell r="A86" t="str">
            <v>พณ 0908-65-0002</v>
          </cell>
          <cell r="B86" t="str">
            <v>โครงการขยายการค้าการลงทุนสู่สากล ปี 2565</v>
          </cell>
          <cell r="C86" t="str">
            <v>โครงการขยายการค้าการลงทุนสู่สากล ปี 2565</v>
          </cell>
          <cell r="D86" t="str">
            <v>ด้านการสร้างความสามารถในการแข่งขัน</v>
          </cell>
          <cell r="E86">
            <v>2565</v>
          </cell>
          <cell r="F86" t="str">
            <v>ตุลาคม 2564</v>
          </cell>
          <cell r="G86" t="str">
            <v>กันยายน 2565</v>
          </cell>
          <cell r="H86" t="str">
            <v>สำนักส่งเสริมนวัตกรรมและสร้างมูลค่าเพิ่มเพื่อการค้า</v>
          </cell>
          <cell r="I86" t="str">
            <v>กรมส่งเสริมการค้าระหว่างประเทศ</v>
          </cell>
          <cell r="J86" t="str">
            <v>กระทรวงพาณิชย์</v>
          </cell>
          <cell r="L86" t="str">
            <v>080302V04</v>
          </cell>
          <cell r="M86" t="str">
            <v>080302F0401</v>
          </cell>
        </row>
        <row r="87">
          <cell r="A87" t="str">
            <v>ชร 0016-65-0001</v>
          </cell>
          <cell r="B87" t="str">
            <v>การพัฒนาสินค้า การค้า การลงทุน และการขับเคลื่อนเศรษฐกิจชายแดน เขตเศรษฐกิจพิเศษจังหวัดเชียงรายแบบบูรณาการ</v>
          </cell>
          <cell r="C87" t="str">
            <v>การพัฒนาสินค้า การค้า การลงทุน และการขับเคลื่อนเศรษฐกิจชายแดน เขตเศรษฐกิจพิเศษจังหวัดเชียงรายแบบบูรณาการ</v>
          </cell>
          <cell r="D87" t="str">
            <v>ด้านการสร้างความสามารถในการแข่งขัน</v>
          </cell>
          <cell r="E87">
            <v>2565</v>
          </cell>
          <cell r="F87" t="str">
            <v>ตุลาคม 2564</v>
          </cell>
          <cell r="G87" t="str">
            <v>กันยายน 2565</v>
          </cell>
          <cell r="H87" t="str">
            <v>สำนักงานพาณิชย์จังหวัดเชียงราย</v>
          </cell>
          <cell r="I87" t="str">
            <v>สำนักงานปลัดกระทรวงพาณิชย์</v>
          </cell>
          <cell r="J87" t="str">
            <v>กระทรวงพาณิชย์</v>
          </cell>
          <cell r="L87" t="str">
            <v>080302V01</v>
          </cell>
          <cell r="M87" t="str">
            <v>080302F0101</v>
          </cell>
        </row>
        <row r="88">
          <cell r="A88" t="str">
            <v>อย 0016-65-0001</v>
          </cell>
          <cell r="B88" t="str">
            <v>โครงการส่งเสริมพัฒนาขีดความสามารถ SME กลุ่มจังหวัดภาคกลางตอนบน กิจกรรมหลักส่งเสริมและจำหน่ายผลิตภัณฑ์ SME กิจกรรมย่อยค่าจ้างเหมาบริการประชาสัมพันธ์เพิ่มช่องทางการตลาดทั้งในประเทศและต่างประเทศ (Thaifex)</v>
          </cell>
          <cell r="C88" t="str">
            <v>โครงการส่งเสริมพัฒนาขีดความสามารถ SME กลุ่มจังหวัดภาคกลางตอนบน กิจกรรมหลักส่งเสริมและจำหน่ายผลิตภัณฑ์ SME กิจกรรมย่อยค่าจ้างเหมาบริการประชาสัมพันธ์เพิ่มช่องทางการตลาดทั้งในประเทศและต่างประเทศ (Thaifex)</v>
          </cell>
          <cell r="D88" t="str">
            <v>ด้านการสร้างความสามารถในการแข่งขัน</v>
          </cell>
          <cell r="E88">
            <v>2565</v>
          </cell>
          <cell r="F88" t="str">
            <v>ตุลาคม 2564</v>
          </cell>
          <cell r="G88" t="str">
            <v>กันยายน 2565</v>
          </cell>
          <cell r="H88" t="str">
            <v>สำนักงานพาณิชย์จังหวัดพระนครศรีอยุธยา</v>
          </cell>
          <cell r="I88" t="str">
            <v>สำนักงานปลัดกระทรวงพาณิชย์</v>
          </cell>
          <cell r="J88" t="str">
            <v>กระทรวงพาณิชย์</v>
          </cell>
          <cell r="L88" t="str">
            <v>080302V04</v>
          </cell>
          <cell r="M88" t="str">
            <v>080302F0401</v>
          </cell>
        </row>
        <row r="89">
          <cell r="A89" t="str">
            <v>อบ 0016-65-0001</v>
          </cell>
          <cell r="B89" t="str">
            <v>โครงการส่งเสริมและขยายโอกาสทางการค้าสู่ประเทศเพื่อนบ้าน</v>
          </cell>
          <cell r="C89" t="str">
            <v>โครงการส่งเสริมและขยายโอกาสทางการค้าสู่ประเทศเพื่อนบ้าน</v>
          </cell>
          <cell r="D89" t="str">
            <v>ด้านการสร้างความสามารถในการแข่งขัน</v>
          </cell>
          <cell r="E89">
            <v>2565</v>
          </cell>
          <cell r="F89" t="str">
            <v>ตุลาคม 2564</v>
          </cell>
          <cell r="G89" t="str">
            <v>กันยายน 2565</v>
          </cell>
          <cell r="H89" t="str">
            <v>สำนักงานพาณิชย์จังหวัดอุบลราชธานี</v>
          </cell>
          <cell r="I89" t="str">
            <v>สำนักงานปลัดกระทรวงพาณิชย์</v>
          </cell>
          <cell r="J89" t="str">
            <v>กระทรวงพาณิชย์</v>
          </cell>
          <cell r="L89" t="str">
            <v>080302V04</v>
          </cell>
          <cell r="M89" t="str">
            <v>080302F0401</v>
          </cell>
        </row>
        <row r="90">
          <cell r="A90" t="str">
            <v>พณ 0310-65-0002</v>
          </cell>
          <cell r="B90" t="str">
            <v>2/65 โครงการกำกับดูแลมาตรฐานส่งออกสินค้าเกษตร</v>
          </cell>
          <cell r="C90" t="str">
            <v>2/65 โครงการกำกับดูแลมาตรฐานส่งออกสินค้าเกษตร</v>
          </cell>
          <cell r="D90" t="str">
            <v>ด้านการสร้างความสามารถในการแข่งขัน</v>
          </cell>
          <cell r="E90">
            <v>2565</v>
          </cell>
          <cell r="F90" t="str">
            <v>ตุลาคม 2564</v>
          </cell>
          <cell r="G90" t="str">
            <v>กันยายน 2565</v>
          </cell>
          <cell r="H90" t="str">
            <v>กองมาตรฐานสินค้านำเข้าส่งออก</v>
          </cell>
          <cell r="I90" t="str">
            <v>กรมการค้าต่างประเทศ</v>
          </cell>
          <cell r="J90" t="str">
            <v>กระทรวงพาณิชย์</v>
          </cell>
          <cell r="L90" t="str">
            <v>080302V02</v>
          </cell>
          <cell r="M90" t="str">
            <v>080302F0201</v>
          </cell>
        </row>
        <row r="91">
          <cell r="A91" t="str">
            <v>สบ 0016-65-0001</v>
          </cell>
          <cell r="B91" t="str">
            <v>โครงการส่งเสริมพัฒนาขีดความสามารถ SME กลุ่มจังหวัดภาคกลางตอนบน กิจกรรมหลักส่งเสริมและจำหน่ายผลิตภัณฑ์ SME กิจกรรมย่อย อบรมเชิงปฎิบัติการด้านการตลาดออนไลน์และการสร้าง Personal branding</v>
          </cell>
          <cell r="C91" t="str">
            <v>โครงการส่งเสริมพัฒนาขีดความสามารถ SME กลุ่มจังหวัดภาคกลางตอนบน   กิจกรรมหลักส่งเสริมและจำหน่ายผลิตภัณฑ์ SME กิจกรรมย่อย อบรมเชิงปฎิบัติการด้านการตลาดออนไลน์และการสร้าง Personal branding</v>
          </cell>
          <cell r="D91" t="str">
            <v>ด้านการสร้างความสามารถในการแข่งขัน</v>
          </cell>
          <cell r="E91">
            <v>2565</v>
          </cell>
          <cell r="F91" t="str">
            <v>ตุลาคม 2564</v>
          </cell>
          <cell r="G91" t="str">
            <v>กันยายน 2565</v>
          </cell>
          <cell r="H91" t="str">
            <v>สำนักงานพาณิชย์จังหวัดสระบุรี</v>
          </cell>
          <cell r="I91" t="str">
            <v>สำนักงานปลัดกระทรวงพาณิชย์</v>
          </cell>
          <cell r="J91" t="str">
            <v>กระทรวงพาณิชย์</v>
          </cell>
          <cell r="L91" t="str">
            <v>080302V01</v>
          </cell>
          <cell r="M91" t="str">
            <v>080302F0101</v>
          </cell>
        </row>
        <row r="92">
          <cell r="A92" t="str">
            <v>สย 0105-65-0001</v>
          </cell>
          <cell r="B92" t="str">
            <v>โครงการพัฒนาผู้ประกอบการศิลปหัตถกรรมไทยยุคใหม่ และยกระดับผลิตภัณฑ์ศิลปหัตถกรรมไทยสู่สากล</v>
          </cell>
          <cell r="C92" t="str">
            <v>โครงการพัฒนาผู้ประกอบการศิลปหัตถกรรมไทยยุคใหม่ และยกระดับผลิตภัณฑ์ศิลปหัตถกรรมไทยสู่สากล</v>
          </cell>
          <cell r="D92" t="str">
            <v>ด้านการสร้างความสามารถในการแข่งขัน</v>
          </cell>
          <cell r="E92">
            <v>2565</v>
          </cell>
          <cell r="F92" t="str">
            <v>ตุลาคม 2564</v>
          </cell>
          <cell r="G92" t="str">
            <v>กันยายน 2565</v>
          </cell>
          <cell r="H92" t="str">
            <v>สายงานยุทธศาสตร์</v>
          </cell>
          <cell r="I92" t="str">
            <v>ศูนย์ส่งเสริมศิลปาชีพระหว่างประเทศ (องค์การมหาชน)</v>
          </cell>
          <cell r="J92" t="str">
            <v>กระทรวงพาณิชย์</v>
          </cell>
          <cell r="L92" t="str">
            <v>080302V04</v>
          </cell>
          <cell r="M92" t="str">
            <v>080302F0402</v>
          </cell>
        </row>
        <row r="93">
          <cell r="A93" t="str">
            <v>ศธ 0536.4-65-0051</v>
          </cell>
          <cell r="B93" t="str">
            <v>พัฒนาผลิตภัณฑ์ชุมชนท้องถิ่น คณะวิทยาศาสตร์และเทคโนโลยี</v>
          </cell>
          <cell r="C93" t="str">
            <v>พัฒนาผลิตภัณฑ์ชุมชนท้องถิ่น คณะวิทยาศาสตร์และเทคโนโลยี</v>
          </cell>
          <cell r="D93" t="str">
            <v>ด้านการสร้างความสามารถในการแข่งขัน</v>
          </cell>
          <cell r="E93">
            <v>2565</v>
          </cell>
          <cell r="F93" t="str">
            <v>ตุลาคม 2564</v>
          </cell>
          <cell r="G93" t="str">
            <v>กันยายน 2565</v>
          </cell>
          <cell r="H93" t="str">
            <v>คณะวิทยาศาสตร์และเทคโนโลยี</v>
          </cell>
          <cell r="I93" t="str">
            <v>มหาวิทยาลัยราชภัฏกำแพงเพชร</v>
          </cell>
          <cell r="J93" t="str">
            <v>กระทรวงการอุดมศึกษา วิทยาศาสตร์ วิจัยและนวัตกรรม</v>
          </cell>
          <cell r="L93" t="str">
            <v>080302V01</v>
          </cell>
          <cell r="M93" t="str">
            <v>080302F0101</v>
          </cell>
        </row>
        <row r="94">
          <cell r="A94" t="str">
            <v>พณ 0909-65-0002</v>
          </cell>
          <cell r="B94" t="str">
            <v>พัฒนาและส่งเสริมการค้าและธุรกิจในต่างประเทศ ตลาดเอเชียและโอเชียเนีย</v>
          </cell>
          <cell r="C94" t="str">
            <v>พัฒนาและส่งเสริมการค้าและธุรกิจในต่างประเทศ ตลาดเอเชียและโอเชียเนีย</v>
          </cell>
          <cell r="D94" t="str">
            <v>ด้านการสร้างความสามารถในการแข่งขัน</v>
          </cell>
          <cell r="E94">
            <v>2565</v>
          </cell>
          <cell r="F94" t="str">
            <v>ตุลาคม 2564</v>
          </cell>
          <cell r="G94" t="str">
            <v>กันยายน 2565</v>
          </cell>
          <cell r="H94" t="str">
            <v>สำนักพัฒนาตลาดและธุรกิจไทยในต่างประเทศ 1</v>
          </cell>
          <cell r="I94" t="str">
            <v>กรมส่งเสริมการค้าระหว่างประเทศ</v>
          </cell>
          <cell r="J94" t="str">
            <v>กระทรวงพาณิชย์</v>
          </cell>
          <cell r="L94" t="str">
            <v>080302V04</v>
          </cell>
          <cell r="M94" t="str">
            <v>080302F0401</v>
          </cell>
        </row>
        <row r="95">
          <cell r="A95" t="str">
            <v>พณ 0910-65-0002</v>
          </cell>
          <cell r="B95" t="str">
            <v>โครงการส่งเสริมและพัฒนาช่องทางการตลาดและการทำธุรกิจระหว่างประเทศ (ตลาดอเมริกา ยุโรป ตะวันออกกลางและแอฟริกา)</v>
          </cell>
          <cell r="C95" t="str">
            <v>โครงการส่งเสริมและพัฒนาช่องทางการตลาดและการทำธุรกิจระหว่างประเทศ (ตลาดอเมริกา ยุโรป ตะวันออกกลางและแอฟริกา)</v>
          </cell>
          <cell r="D95" t="str">
            <v>ด้านการสร้างความสามารถในการแข่งขัน</v>
          </cell>
          <cell r="E95">
            <v>2565</v>
          </cell>
          <cell r="F95" t="str">
            <v>ตุลาคม 2564</v>
          </cell>
          <cell r="G95" t="str">
            <v>กันยายน 2565</v>
          </cell>
          <cell r="H95" t="str">
            <v>สำนักพัฒนาตลาดและธุรกิจไทยในต่างประเทศ 2</v>
          </cell>
          <cell r="I95" t="str">
            <v>กรมส่งเสริมการค้าระหว่างประเทศ</v>
          </cell>
          <cell r="J95" t="str">
            <v>กระทรวงพาณิชย์</v>
          </cell>
          <cell r="L95" t="str">
            <v>080302V04</v>
          </cell>
          <cell r="M95" t="str">
            <v>080302F0401</v>
          </cell>
        </row>
        <row r="96">
          <cell r="A96" t="str">
            <v>พณ 0903-64-0002</v>
          </cell>
          <cell r="B96" t="str">
            <v>โครงการพัฒนาผู้ประกอบการสู่เศรษฐกิจยุคใหม่ (New Economy Academy)</v>
          </cell>
          <cell r="C96" t="str">
            <v>โครงการพัฒนาผู้ประกอบการสู่เศรษฐกิจยุคใหม่ (New Economy Academy)</v>
          </cell>
          <cell r="D96" t="str">
            <v>ด้านการสร้างความสามารถในการแข่งขัน</v>
          </cell>
          <cell r="E96">
            <v>2566</v>
          </cell>
          <cell r="F96" t="str">
            <v>ตุลาคม 2565</v>
          </cell>
          <cell r="G96" t="str">
            <v>กันยายน 2566</v>
          </cell>
          <cell r="H96" t="str">
            <v>สำนักยุทธศาสตร์การค้าระหว่างประเทศ</v>
          </cell>
          <cell r="I96" t="str">
            <v>กรมส่งเสริมการค้าระหว่างประเทศ</v>
          </cell>
          <cell r="J96" t="str">
            <v>กระทรวงพาณิชย์</v>
          </cell>
          <cell r="L96" t="str">
            <v>080302V01</v>
          </cell>
          <cell r="M96" t="str">
            <v>080302F0101</v>
          </cell>
        </row>
        <row r="97">
          <cell r="A97" t="str">
            <v>พณ 0903-64-0003</v>
          </cell>
          <cell r="B97" t="str">
            <v>โครงการพัฒนาและส่งเสริมการค้าระหว่างประเทศสินค้าและธุรกิจบริการศักยภาพเพื่อตอบสนองวิถีชีวิตใหม่และเมกะเทรนด์</v>
          </cell>
          <cell r="C97" t="str">
            <v>โครงการพัฒนาและส่งเสริมการค้าระหว่างประเทศสินค้าและธุรกิจบริการศักยภาพเพื่อตอบสนองวิถีชีวิตใหม่และเมกะเทรนด์</v>
          </cell>
          <cell r="D97" t="str">
            <v>ด้านการสร้างความสามารถในการแข่งขัน</v>
          </cell>
          <cell r="E97">
            <v>2566</v>
          </cell>
          <cell r="F97" t="str">
            <v>ตุลาคม 2565</v>
          </cell>
          <cell r="G97" t="str">
            <v>กันยายน 2566</v>
          </cell>
          <cell r="H97" t="str">
            <v>สำนักยุทธศาสตร์การค้าระหว่างประเทศ</v>
          </cell>
          <cell r="I97" t="str">
            <v>กรมส่งเสริมการค้าระหว่างประเทศ</v>
          </cell>
          <cell r="J97" t="str">
            <v>กระทรวงพาณิชย์</v>
          </cell>
          <cell r="L97" t="str">
            <v>080302V04</v>
          </cell>
          <cell r="M97" t="str">
            <v>080302F0401</v>
          </cell>
        </row>
        <row r="98">
          <cell r="A98" t="str">
            <v>พณ 0903-64-0004</v>
          </cell>
          <cell r="B98" t="str">
            <v>โครงการส่งเสริมและพัฒนาช่องทางการตลาดและการทำธุรกิจระหว่างประเทศ</v>
          </cell>
          <cell r="C98" t="str">
            <v>โครงการส่งเสริมและพัฒนาช่องทางการตลาดและการทำธุรกิจระหว่างประเทศ</v>
          </cell>
          <cell r="D98" t="str">
            <v>ด้านการสร้างความสามารถในการแข่งขัน</v>
          </cell>
          <cell r="E98">
            <v>2566</v>
          </cell>
          <cell r="F98" t="str">
            <v>ตุลาคม 2565</v>
          </cell>
          <cell r="G98" t="str">
            <v>กันยายน 2566</v>
          </cell>
          <cell r="H98" t="str">
            <v>สำนักยุทธศาสตร์การค้าระหว่างประเทศ</v>
          </cell>
          <cell r="I98" t="str">
            <v>กรมส่งเสริมการค้าระหว่างประเทศ</v>
          </cell>
          <cell r="J98" t="str">
            <v>กระทรวงพาณิชย์</v>
          </cell>
          <cell r="L98" t="str">
            <v>080302V04</v>
          </cell>
          <cell r="M98" t="str">
            <v>080302F0401</v>
          </cell>
        </row>
        <row r="99">
          <cell r="A99" t="str">
            <v>พณ 0903-64-0005</v>
          </cell>
          <cell r="B99" t="str">
            <v>โครงการสร้างแบรนด์ประเทศไทยในด้านการค้าและบริการ</v>
          </cell>
          <cell r="C99" t="str">
            <v>โครงการสร้างแบรนด์ประเทศไทยในด้านการค้าและบริการ</v>
          </cell>
          <cell r="D99" t="str">
            <v>ด้านการสร้างความสามารถในการแข่งขัน</v>
          </cell>
          <cell r="E99">
            <v>2566</v>
          </cell>
          <cell r="F99" t="str">
            <v>ตุลาคม 2565</v>
          </cell>
          <cell r="G99" t="str">
            <v>กันยายน 2566</v>
          </cell>
          <cell r="H99" t="str">
            <v>สำนักยุทธศาสตร์การค้าระหว่างประเทศ</v>
          </cell>
          <cell r="I99" t="str">
            <v>กรมส่งเสริมการค้าระหว่างประเทศ</v>
          </cell>
          <cell r="J99" t="str">
            <v>กระทรวงพาณิชย์</v>
          </cell>
          <cell r="L99" t="str">
            <v>080302V02</v>
          </cell>
          <cell r="M99" t="str">
            <v>080302F0205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ดิบ"/>
      <sheetName val="คัดเลือก"/>
      <sheetName val="1.นำไปใช้"/>
      <sheetName val="2.Pivot VC"/>
      <sheetName val="3.Pivot หน่วยงาน"/>
      <sheetName val="4.รวม"/>
      <sheetName val="5.เรียงปี"/>
      <sheetName val="6.เรียง 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A10" t="str">
            <v>EXIM-62-0001</v>
          </cell>
          <cell r="B10" t="str">
            <v>โครงการพัฒนาศักยภาพผู้ประกอบการ SMEs ให้แข่งขันได้ในตลาดการค้าโลก</v>
          </cell>
          <cell r="C10" t="str">
            <v>โครงการพัฒนาศักยภาพผู้ประกอบการ SMEs ให้แข่งขันได้ในตลาดการค้าโลก</v>
          </cell>
          <cell r="D10" t="str">
            <v>ด้านการสร้างความสามารถในการแข่งขัน</v>
          </cell>
          <cell r="E10">
            <v>2561</v>
          </cell>
          <cell r="F10" t="str">
            <v>มกราคม 2561</v>
          </cell>
          <cell r="G10" t="str">
            <v>ธันวาคม 2565</v>
          </cell>
          <cell r="I10" t="str">
            <v>ธนาคารเพื่อการส่งออกและนำเข้าแห่งประเทศไทย</v>
          </cell>
          <cell r="J10" t="str">
            <v>กระทรวงการคลัง</v>
          </cell>
          <cell r="L10" t="str">
            <v>080303V01</v>
          </cell>
          <cell r="M10" t="str">
            <v>080303F0101</v>
          </cell>
        </row>
        <row r="11">
          <cell r="A11" t="str">
            <v>สย 0105-62-0001</v>
          </cell>
          <cell r="B11" t="str">
            <v>โครงการยกระดับผู้ประกอบการศิลปหัตถกรรมยุคใหม่ ด้วยคุณค่าหัตถศิลป์และนวัตกรรม</v>
          </cell>
          <cell r="C11" t="str">
            <v>โครงการยกระดับผู้ประกอบการศิลปหัตถกรรมยุคใหม่ ด้วยคุณค่าหัตถศิลป์และนวัตกรรม</v>
          </cell>
          <cell r="D11" t="str">
            <v>ด้านการสร้างความสามารถในการแข่งขัน</v>
          </cell>
          <cell r="E11">
            <v>2561</v>
          </cell>
          <cell r="F11" t="str">
            <v>ตุลาคม 2560</v>
          </cell>
          <cell r="G11" t="str">
            <v>กันยายน 2565</v>
          </cell>
          <cell r="H11" t="str">
            <v>สายงานยุทธศาสตร์</v>
          </cell>
          <cell r="I11" t="str">
            <v>ศูนย์ส่งเสริมศิลปาชีพระหว่างประเทศ (องค์การมหาชน)</v>
          </cell>
          <cell r="J11" t="str">
            <v>กระทรวงพาณิชย์</v>
          </cell>
          <cell r="L11" t="str">
            <v>080303V01</v>
          </cell>
          <cell r="M11" t="str">
            <v>080303F0102</v>
          </cell>
        </row>
        <row r="12">
          <cell r="A12" t="str">
            <v>วท 5401-62-0005</v>
          </cell>
          <cell r="B12" t="str">
            <v>โครงการพัฒนาศักยภาพการวิจัยและพัฒนาผลิตภัณฑ์ฮาลาลของภาคอุตสาหกรรมไทย</v>
          </cell>
          <cell r="C12" t="str">
            <v>โครงการพัฒนาศักยภาพการวิจัยและพัฒนาผลิตภัณฑ์ฮาลาลของภาคอุตสาหกรรมไทย</v>
          </cell>
          <cell r="D12" t="str">
            <v>ด้านการสร้างความสามารถในการแข่งขัน</v>
          </cell>
          <cell r="E12">
            <v>2561</v>
          </cell>
          <cell r="F12" t="str">
            <v>ตุลาคม 2560</v>
          </cell>
          <cell r="G12" t="str">
            <v>กันยายน 2562</v>
          </cell>
          <cell r="H12" t="str">
            <v>สำนักงานกลาง</v>
          </cell>
          <cell r="I12" t="str">
            <v>สำนักงานพัฒนาวิทยาศาสตร์และเทคโนโลยีแห่งชาติ (พว.)</v>
          </cell>
          <cell r="J12" t="str">
            <v>กระทรวงการอุดมศึกษา วิทยาศาสตร์ วิจัยและนวัตกรรม</v>
          </cell>
          <cell r="L12" t="str">
            <v>080303V02</v>
          </cell>
          <cell r="M12" t="str">
            <v>080303F0201</v>
          </cell>
        </row>
        <row r="13">
          <cell r="A13" t="str">
            <v>พณ 0601-62-0001</v>
          </cell>
          <cell r="B13" t="str">
            <v>36. โครงการประชาสัมพันธ์เชิงรุกเพื่อสร้างความรู้ความเข้าใจเกี่ยวกับการค้าเสรีกับประเทศคู่ค้าต่างๆ ผ่านสื่อสังคมออนไลน์ (Social Media)</v>
          </cell>
          <cell r="C13" t="str">
            <v>36. โครงการประชาสัมพันธ์เชิงรุกเพื่อสร้างความรู้ความเข้าใจเกี่ยวกับการค้าเสรีกับประเทศคู่ค้าต่างๆ ผ่านสื่อสังคมออนไลน์ (Social Media)</v>
          </cell>
          <cell r="D13" t="str">
            <v>ด้านการสร้างความสามารถในการแข่งขัน</v>
          </cell>
          <cell r="E13">
            <v>2562</v>
          </cell>
          <cell r="F13" t="str">
            <v>มกราคม 2562</v>
          </cell>
          <cell r="G13" t="str">
            <v>ตุลาคม 2562</v>
          </cell>
          <cell r="H13" t="str">
            <v>สำนักบริหารกลาง</v>
          </cell>
          <cell r="I13" t="str">
            <v>กรมเจรจาการค้าระหว่างประเทศ</v>
          </cell>
          <cell r="J13" t="str">
            <v>กระทรวงพาณิชย์</v>
          </cell>
          <cell r="L13" t="str">
            <v>080303V01</v>
          </cell>
          <cell r="M13" t="str">
            <v>080303F0101</v>
          </cell>
        </row>
        <row r="14">
          <cell r="A14" t="str">
            <v>พณ 0601-62-0002</v>
          </cell>
          <cell r="B14" t="str">
            <v>35.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ผ่านสื่อหนังสือพิมพ์</v>
          </cell>
          <cell r="C14" t="str">
            <v>35.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 ผ่านสื่อหนังสือพิมพ์</v>
          </cell>
          <cell r="D14" t="str">
            <v>ด้านการสร้างความสามารถในการแข่งขัน</v>
          </cell>
          <cell r="E14">
            <v>2562</v>
          </cell>
          <cell r="F14" t="str">
            <v>กุมภาพันธ์ 2562</v>
          </cell>
          <cell r="G14" t="str">
            <v>กันยายน 2562</v>
          </cell>
          <cell r="H14" t="str">
            <v>สำนักบริหารกลาง</v>
          </cell>
          <cell r="I14" t="str">
            <v>กรมเจรจาการค้าระหว่างประเทศ</v>
          </cell>
          <cell r="J14" t="str">
            <v>กระทรวงพาณิชย์</v>
          </cell>
          <cell r="L14" t="str">
            <v>080303V01</v>
          </cell>
          <cell r="M14" t="str">
            <v>080303F0101</v>
          </cell>
        </row>
        <row r="15">
          <cell r="A15" t="str">
            <v>อก 0406-62-0003</v>
          </cell>
          <cell r="B15" t="str">
            <v>(62) โครงการสร้างมูลค่าเพิ่มอุตสาหกรรมสร้างสรรค์</v>
          </cell>
          <cell r="C15" t="str">
            <v>(62) โครงการสร้างมูลค่าเพิ่มอุตสาหกรรมสร้างสรรค์</v>
          </cell>
          <cell r="D15" t="str">
            <v>ด้านการสร้างความสามารถในการแข่งขัน</v>
          </cell>
          <cell r="E15">
            <v>2562</v>
          </cell>
          <cell r="F15" t="str">
            <v>ตุลาคม 2561</v>
          </cell>
          <cell r="G15" t="str">
            <v>กันยายน 2562</v>
          </cell>
          <cell r="H15" t="str">
            <v>กองพัฒนาอุตสาหกรรมสร้างสรรค์</v>
          </cell>
          <cell r="I15" t="str">
            <v>กรมส่งเสริมอุตสาหกรรม</v>
          </cell>
          <cell r="J15" t="str">
            <v>กระทรวงอุตสาหกรรม</v>
          </cell>
          <cell r="L15" t="str">
            <v>080303V02</v>
          </cell>
          <cell r="M15" t="str">
            <v>080303F0203</v>
          </cell>
        </row>
        <row r="16">
          <cell r="A16" t="str">
            <v>อก 0402-62-0004</v>
          </cell>
          <cell r="B16" t="str">
            <v>(62)โครงการส่งเสริมสนับสนุนพัฒนาศักยภาพและมาตรฐานการตรวจรับรองฮาลาล</v>
          </cell>
          <cell r="C16" t="str">
            <v>(62)โครงการส่งเสริมสนับสนุนพัฒนาศักยภาพและมาตรฐานการตรวจรับรองฮาลาล</v>
          </cell>
          <cell r="D16" t="str">
            <v>ด้านการสร้างความสามารถในการแข่งขัน</v>
          </cell>
          <cell r="E16">
            <v>2562</v>
          </cell>
          <cell r="F16" t="str">
            <v>ตุลาคม 2561</v>
          </cell>
          <cell r="G16" t="str">
            <v>กันยายน 2562</v>
          </cell>
          <cell r="H16" t="str">
            <v>กองพัฒนาขีดความสามารถธุรกิจอุตสาหกรรม</v>
          </cell>
          <cell r="I16" t="str">
            <v>กรมส่งเสริมอุตสาหกรรม</v>
          </cell>
          <cell r="J16" t="str">
            <v>กระทรวงอุตสาหกรรม</v>
          </cell>
          <cell r="L16" t="str">
            <v>080303V02</v>
          </cell>
          <cell r="M16" t="str">
            <v>080303F0201</v>
          </cell>
        </row>
        <row r="17">
          <cell r="A17" t="str">
            <v>อก 0402-62-0012</v>
          </cell>
          <cell r="B17" t="str">
            <v>(62)โครงการยกระดับผลิตภัณฑ์สู่ตลาดโลก</v>
          </cell>
          <cell r="C17" t="str">
            <v>(62)โครงการยกระดับผลิตภัณฑ์สู่ตลาดโลก</v>
          </cell>
          <cell r="D17" t="str">
            <v>ด้านการสร้างความสามารถในการแข่งขัน</v>
          </cell>
          <cell r="E17">
            <v>2562</v>
          </cell>
          <cell r="F17" t="str">
            <v>ตุลาคม 2561</v>
          </cell>
          <cell r="G17" t="str">
            <v>กันยายน 2562</v>
          </cell>
          <cell r="H17" t="str">
            <v>กองพัฒนาขีดความสามารถธุรกิจอุตสาหกรรม</v>
          </cell>
          <cell r="I17" t="str">
            <v>กรมส่งเสริมอุตสาหกรรม</v>
          </cell>
          <cell r="J17" t="str">
            <v>กระทรวงอุตสาหกรรม</v>
          </cell>
          <cell r="L17" t="str">
            <v>080303V04</v>
          </cell>
          <cell r="M17" t="str">
            <v>080303F0402</v>
          </cell>
        </row>
        <row r="18">
          <cell r="A18" t="str">
            <v>พณ 0601-62-0003</v>
          </cell>
          <cell r="B18" t="str">
            <v>34. โครงการประชาสัมพันธ์เชิงรุกเพื่อสร้างศักยภาพการค้าการลงทุนของไทยภายใต้ความตกลงการค้าเสรี ผ่านสื่อวิทยุ</v>
          </cell>
          <cell r="C18" t="str">
            <v>34. โครงการประชาสัมพันธ์เชิงรุกเพื่อสร้างศักยภาพการค้าการลงทุนของไทยภายใต้ความตกลงการค้าเสรี ผ่านสื่อวิทยุ</v>
          </cell>
          <cell r="D18" t="str">
            <v>ด้านการสร้างความสามารถในการแข่งขัน</v>
          </cell>
          <cell r="E18">
            <v>2562</v>
          </cell>
          <cell r="F18" t="str">
            <v>มกราคม 2562</v>
          </cell>
          <cell r="G18" t="str">
            <v>กันยายน 2562</v>
          </cell>
          <cell r="H18" t="str">
            <v>สำนักบริหารกลาง</v>
          </cell>
          <cell r="I18" t="str">
            <v>กรมเจรจาการค้าระหว่างประเทศ</v>
          </cell>
          <cell r="J18" t="str">
            <v>กระทรวงพาณิชย์</v>
          </cell>
          <cell r="L18" t="str">
            <v>080303V03</v>
          </cell>
          <cell r="M18" t="str">
            <v>080303F0301</v>
          </cell>
        </row>
        <row r="19">
          <cell r="A19" t="str">
            <v>พณ 0607-62-0001</v>
          </cell>
          <cell r="B19" t="str">
            <v>33. FTA for Young ภายใต้โครงการเฉลิมพระเกียรติฯ ณ กระทรวงพาณิชย์</v>
          </cell>
          <cell r="C19" t="str">
            <v>33. FTA for Young ภายใต้โครงการเฉลิมพระเกียรติฯ ณ กระทรวงพาณิชย์</v>
          </cell>
          <cell r="D19" t="str">
            <v>ด้านการสร้างความสามารถในการแข่งขัน</v>
          </cell>
          <cell r="E19">
            <v>2562</v>
          </cell>
          <cell r="F19" t="str">
            <v>มิถุนายน 2562</v>
          </cell>
          <cell r="G19" t="str">
            <v>กันยายน 2562</v>
          </cell>
          <cell r="H19" t="str">
            <v>สำนักพัฒนาความพร้อมทางการค้า</v>
          </cell>
          <cell r="I19" t="str">
            <v>กรมเจรจาการค้าระหว่างประเทศ</v>
          </cell>
          <cell r="J19" t="str">
            <v>กระทรวงพาณิชย์</v>
          </cell>
          <cell r="L19" t="str">
            <v>080303V03</v>
          </cell>
          <cell r="M19" t="str">
            <v>080303F0301</v>
          </cell>
        </row>
        <row r="20">
          <cell r="A20" t="str">
            <v>พณ 0607-62-0002</v>
          </cell>
          <cell r="B20" t="str">
            <v>31. โครงการ DTN Consultation Day</v>
          </cell>
          <cell r="C20" t="str">
            <v>31. โครงการ DTN Consultation Day</v>
          </cell>
          <cell r="D20" t="str">
            <v>ด้านการสร้างความสามารถในการแข่งขัน</v>
          </cell>
          <cell r="E20">
            <v>2562</v>
          </cell>
          <cell r="F20" t="str">
            <v>ตุลาคม 2561</v>
          </cell>
          <cell r="G20" t="str">
            <v>มิถุนายน 2562</v>
          </cell>
          <cell r="H20" t="str">
            <v>สำนักพัฒนาความพร้อมทางการค้า</v>
          </cell>
          <cell r="I20" t="str">
            <v>กรมเจรจาการค้าระหว่างประเทศ</v>
          </cell>
          <cell r="J20" t="str">
            <v>กระทรวงพาณิชย์</v>
          </cell>
          <cell r="L20" t="str">
            <v>080303V03</v>
          </cell>
          <cell r="M20" t="str">
            <v>080303F0301</v>
          </cell>
        </row>
        <row r="21">
          <cell r="A21" t="str">
            <v>พณ 0607-62-0003</v>
          </cell>
          <cell r="B21" t="str">
            <v>26. โครงการเพิ่มศักยภาพเกษตรกรในยุคการค้าเสรี (ร่วมกับสภาเกษตรกรแห่งชาติ)</v>
          </cell>
          <cell r="C21" t="str">
            <v>26. โครงการเพิ่มศักยภาพเกษตรกรในยุคการค้าเสรี (ร่วมกับสภาเกษตรกรแห่งชาติ)</v>
          </cell>
          <cell r="D21" t="str">
            <v>ด้านการสร้างความสามารถในการแข่งขัน</v>
          </cell>
          <cell r="E21">
            <v>2562</v>
          </cell>
          <cell r="F21" t="str">
            <v>พฤศจิกายน 2561</v>
          </cell>
          <cell r="G21" t="str">
            <v>กันยายน 2562</v>
          </cell>
          <cell r="H21" t="str">
            <v>สำนักพัฒนาความพร้อมทางการค้า</v>
          </cell>
          <cell r="I21" t="str">
            <v>กรมเจรจาการค้าระหว่างประเทศ</v>
          </cell>
          <cell r="J21" t="str">
            <v>กระทรวงพาณิชย์</v>
          </cell>
          <cell r="L21" t="str">
            <v>080303V01</v>
          </cell>
          <cell r="M21" t="str">
            <v>080303F0102</v>
          </cell>
        </row>
        <row r="22">
          <cell r="A22" t="str">
            <v>พณ 0607-62-0004</v>
          </cell>
          <cell r="B22" t="str">
            <v>27. โครงการสร้างเครือข่ายเชื่อมโยง 3 จังหวัดชายแดนใต้สู่ตลาดอาเซียน (ร่วมกับ ศอ.บต.)</v>
          </cell>
          <cell r="C22" t="str">
            <v>27. โครงการสร้างเครือข่ายเชื่อมโยง 3 จังหวัดชายแดนใต้สู่ตลาดอาเซียน (ร่วมกับ ศอ.บต.)</v>
          </cell>
          <cell r="D22" t="str">
            <v>ด้านการสร้างความสามารถในการแข่งขัน</v>
          </cell>
          <cell r="E22">
            <v>2562</v>
          </cell>
          <cell r="F22" t="str">
            <v>พฤศจิกายน 2561</v>
          </cell>
          <cell r="G22" t="str">
            <v>กันยายน 2562</v>
          </cell>
          <cell r="H22" t="str">
            <v>สำนักพัฒนาความพร้อมทางการค้า</v>
          </cell>
          <cell r="I22" t="str">
            <v>กรมเจรจาการค้าระหว่างประเทศ</v>
          </cell>
          <cell r="J22" t="str">
            <v>กระทรวงพาณิชย์</v>
          </cell>
          <cell r="L22" t="str">
            <v>080303V04</v>
          </cell>
          <cell r="M22" t="str">
            <v>080303F0404</v>
          </cell>
        </row>
        <row r="23">
          <cell r="A23" t="str">
            <v>พณ 0607-62-0005</v>
          </cell>
          <cell r="B23" t="str">
            <v>25. โครงการยกระดับผู้ประกอบการให้เป็น Smart Entrepreneur ผ่านโลกการค้าเสรี (ร่วมกับสภาหอการค้าแห่งประเทศไทย สภาอุตสาหกรรมแห่งประเทศไทย สภาผู้ส่งสินค้าทางเรือแห่งประเทศไทย และสมาคมธนาคารไทย)</v>
          </cell>
          <cell r="C23" t="str">
            <v>25. โครงการยกระดับผู้ประกอบการให้เป็น Smart Entrepreneur ผ่านโลกการค้าเสรี (ร่วมกับสภาหอการค้าแห่งประเทศไทย  สภาอุตสาหกรรมแห่งประเทศไทย สภาผู้ส่งสินค้าทางเรือแห่งประเทศไทย  และสมาคมธนาคารไทย)</v>
          </cell>
          <cell r="D23" t="str">
            <v>ด้านการสร้างความสามารถในการแข่งขัน</v>
          </cell>
          <cell r="E23">
            <v>2562</v>
          </cell>
          <cell r="F23" t="str">
            <v>ตุลาคม 2561</v>
          </cell>
          <cell r="G23" t="str">
            <v>กันยายน 2562</v>
          </cell>
          <cell r="H23" t="str">
            <v>สำนักพัฒนาความพร้อมทางการค้า</v>
          </cell>
          <cell r="I23" t="str">
            <v>กรมเจรจาการค้าระหว่างประเทศ</v>
          </cell>
          <cell r="J23" t="str">
            <v>กระทรวงพาณิชย์</v>
          </cell>
          <cell r="L23" t="str">
            <v>080303V01</v>
          </cell>
          <cell r="M23" t="str">
            <v>080303F0101</v>
          </cell>
        </row>
        <row r="24">
          <cell r="A24" t="str">
            <v>พณ 0607-62-0007</v>
          </cell>
          <cell r="B24" t="str">
            <v>29. โครงการสนับสนุนการดำเนินงานของศูนย์ FTA Center ระดับจังหวัด (ร่วมกับสำนักงานพาณิชย์จังหวัด)</v>
          </cell>
          <cell r="C24" t="str">
            <v>29. โครงการสนับสนุนการดำเนินงานของศูนย์ FTA Center ระดับจังหวัด (ร่วมกับสำนักงานพาณิชย์จังหวัด)</v>
          </cell>
          <cell r="D24" t="str">
            <v>ด้านการสร้างความสามารถในการแข่งขัน</v>
          </cell>
          <cell r="E24">
            <v>2562</v>
          </cell>
          <cell r="F24" t="str">
            <v>ตุลาคม 2561</v>
          </cell>
          <cell r="G24" t="str">
            <v>กันยายน 2562</v>
          </cell>
          <cell r="H24" t="str">
            <v>สำนักพัฒนาความพร้อมทางการค้า</v>
          </cell>
          <cell r="I24" t="str">
            <v>กรมเจรจาการค้าระหว่างประเทศ</v>
          </cell>
          <cell r="J24" t="str">
            <v>กระทรวงพาณิชย์</v>
          </cell>
          <cell r="L24" t="str">
            <v>080303V03</v>
          </cell>
          <cell r="M24" t="str">
            <v>080303F0301</v>
          </cell>
        </row>
        <row r="25">
          <cell r="A25" t="str">
            <v>พณ 0607-62-0008</v>
          </cell>
          <cell r="B25" t="str">
            <v>30. โครงการ DTN Business Plan Award 2019 “ชี้ช่องโอกาส บุกตลาดด้วย FTA”</v>
          </cell>
          <cell r="C25" t="str">
            <v>30. โครงการ DTN Business Plan Award 2019 “ชี้ช่องโอกาส บุกตลาดด้วย FTA”</v>
          </cell>
          <cell r="D25" t="str">
            <v>ด้านการสร้างความสามารถในการแข่งขัน</v>
          </cell>
          <cell r="E25">
            <v>2562</v>
          </cell>
          <cell r="F25" t="str">
            <v>กุมภาพันธ์ 2562</v>
          </cell>
          <cell r="G25" t="str">
            <v>สิงหาคม 2562</v>
          </cell>
          <cell r="H25" t="str">
            <v>สำนักพัฒนาความพร้อมทางการค้า</v>
          </cell>
          <cell r="I25" t="str">
            <v>กรมเจรจาการค้าระหว่างประเทศ</v>
          </cell>
          <cell r="J25" t="str">
            <v>กระทรวงพาณิชย์</v>
          </cell>
          <cell r="L25" t="str">
            <v>080303V03</v>
          </cell>
          <cell r="M25" t="str">
            <v>080303F0301</v>
          </cell>
        </row>
        <row r="26">
          <cell r="A26" t="str">
            <v>พณ 0607-62-0009</v>
          </cell>
          <cell r="B26" t="str">
            <v>32. โครงการ “จัดทัพโคนมไทยบุกตลาดต่างประเทศด้วย FTA”</v>
          </cell>
          <cell r="C26" t="str">
            <v>32. โครงการ “จัดทัพโคนมไทยบุกตลาดต่างประเทศด้วย FTA”</v>
          </cell>
          <cell r="D26" t="str">
            <v>ด้านการสร้างความสามารถในการแข่งขัน</v>
          </cell>
          <cell r="E26">
            <v>2562</v>
          </cell>
          <cell r="F26" t="str">
            <v>พฤษภาคม 2562</v>
          </cell>
          <cell r="G26" t="str">
            <v>ธันวาคม 2562</v>
          </cell>
          <cell r="H26" t="str">
            <v>สำนักพัฒนาความพร้อมทางการค้า</v>
          </cell>
          <cell r="I26" t="str">
            <v>กรมเจรจาการค้าระหว่างประเทศ</v>
          </cell>
          <cell r="J26" t="str">
            <v>กระทรวงพาณิชย์</v>
          </cell>
          <cell r="L26" t="str">
            <v>080303V03</v>
          </cell>
          <cell r="M26" t="str">
            <v>080303F0301</v>
          </cell>
        </row>
        <row r="27">
          <cell r="A27" t="str">
            <v>พณ 0906-62-0002</v>
          </cell>
          <cell r="B27" t="str">
            <v>โครงการพัฒนาและส่งเสริมการค้าระหว่างประเทศสินค้าและธุรกิจบริการศักยภาพ สินค้าอาหารและธุรกิจบริการอาหาร</v>
          </cell>
          <cell r="C27" t="str">
            <v>โครงการพัฒนาและส่งเสริมการค้าระหว่างประเทศสินค้าและธุรกิจบริการศักยภาพ สินค้าอาหารและธุรกิจบริการอาหาร</v>
          </cell>
          <cell r="D27" t="str">
            <v>ด้านการสร้างความสามารถในการแข่งขัน</v>
          </cell>
          <cell r="E27">
            <v>2562</v>
          </cell>
          <cell r="F27" t="str">
            <v>ตุลาคม 2561</v>
          </cell>
          <cell r="G27" t="str">
            <v>กันยายน 2562</v>
          </cell>
          <cell r="H27" t="str">
            <v>สำนักส่งเสริมการค้าสินค้าเกษตรและอุตสาหกรรม</v>
          </cell>
          <cell r="I27" t="str">
            <v>กรมส่งเสริมการค้าระหว่างประเทศ</v>
          </cell>
          <cell r="J27" t="str">
            <v>กระทรวงพาณิชย์</v>
          </cell>
          <cell r="L27" t="str">
            <v>080303V02</v>
          </cell>
          <cell r="M27" t="str">
            <v>080303F0201</v>
          </cell>
        </row>
        <row r="28">
          <cell r="A28" t="str">
            <v>พณ 0601-62-0006</v>
          </cell>
          <cell r="B28" t="str">
            <v>37. โครงการประชาสัมพันธ์เพื่อสร้างความตระหนักรับรู้เกี่ยวกับการเจรจาการค้าเสรีและภารกิจกรมเจรจาการค้าระหว่างประเทศ</v>
          </cell>
          <cell r="C28" t="str">
            <v>37. โครงการประชาสัมพันธ์เพื่อสร้างความตระหนักรับรู้เกี่ยวกับการเจรจาการค้าเสรีและภารกิจกรมเจรจาการค้าระหว่างประเทศ</v>
          </cell>
          <cell r="D28" t="str">
            <v>ด้านการสร้างความสามารถในการแข่งขัน</v>
          </cell>
          <cell r="E28">
            <v>2562</v>
          </cell>
          <cell r="F28" t="str">
            <v>กุมภาพันธ์ 2562</v>
          </cell>
          <cell r="G28" t="str">
            <v>พฤศจิกายน 2562</v>
          </cell>
          <cell r="H28" t="str">
            <v>สำนักบริหารกลาง</v>
          </cell>
          <cell r="I28" t="str">
            <v>กรมเจรจาการค้าระหว่างประเทศ</v>
          </cell>
          <cell r="J28" t="str">
            <v>กระทรวงพาณิชย์</v>
          </cell>
          <cell r="L28" t="str">
            <v>080303V04</v>
          </cell>
          <cell r="M28" t="str">
            <v>080303F0403</v>
          </cell>
        </row>
        <row r="29">
          <cell r="A29" t="str">
            <v>พณ 0601-62-0007</v>
          </cell>
          <cell r="B29" t="str">
            <v>38. โครงการประชาสัมพันธ์เชิงรุกเพื่อเพิ่มศักยภาพและยกระดับรายได้ของเกษตรกรจากความตกลงการค้าเสรี</v>
          </cell>
          <cell r="C29" t="str">
            <v>38. โครงการประชาสัมพันธ์เชิงรุกเพื่อเพิ่มศักยภาพและยกระดับรายได้ของเกษตรกรจากความตกลงการค้าเสรี</v>
          </cell>
          <cell r="D29" t="str">
            <v>ด้านการสร้างความสามารถในการแข่งขัน</v>
          </cell>
          <cell r="E29">
            <v>2562</v>
          </cell>
          <cell r="F29" t="str">
            <v>พฤศจิกายน 2561</v>
          </cell>
          <cell r="G29" t="str">
            <v>สิงหาคม 2562</v>
          </cell>
          <cell r="H29" t="str">
            <v>สำนักบริหารกลาง</v>
          </cell>
          <cell r="I29" t="str">
            <v>กรมเจรจาการค้าระหว่างประเทศ</v>
          </cell>
          <cell r="J29" t="str">
            <v>กระทรวงพาณิชย์</v>
          </cell>
          <cell r="L29" t="str">
            <v>080303V04</v>
          </cell>
          <cell r="M29" t="str">
            <v>080303F0403</v>
          </cell>
        </row>
        <row r="30">
          <cell r="A30" t="str">
            <v>พณ 0601-62-0008</v>
          </cell>
          <cell r="B30" t="str">
            <v>39. โครงการเผยแพร่ประชาสัมพันธ์ข้อมูลข่าวสารเพื่อสร้างความรู้ความเข้าใจเชิงรุกสำหรับการเป็นประธานอาเซียนของไทย</v>
          </cell>
          <cell r="C30" t="str">
            <v>39. โครงการเผยแพร่ประชาสัมพันธ์ข้อมูลข่าวสารเพื่อสร้างความรู้ความเข้าใจเชิงรุกสำหรับการเป็นประธานอาเซียนของไทย</v>
          </cell>
          <cell r="D30" t="str">
            <v>ด้านการสร้างความสามารถในการแข่งขัน</v>
          </cell>
          <cell r="E30">
            <v>2562</v>
          </cell>
          <cell r="F30" t="str">
            <v>มกราคม 2562</v>
          </cell>
          <cell r="G30" t="str">
            <v>ธันวาคม 2562</v>
          </cell>
          <cell r="H30" t="str">
            <v>สำนักบริหารกลาง</v>
          </cell>
          <cell r="I30" t="str">
            <v>กรมเจรจาการค้าระหว่างประเทศ</v>
          </cell>
          <cell r="J30" t="str">
            <v>กระทรวงพาณิชย์</v>
          </cell>
          <cell r="L30" t="str">
            <v>080303V04</v>
          </cell>
          <cell r="M30" t="str">
            <v>080303F0403</v>
          </cell>
        </row>
        <row r="31">
          <cell r="A31" t="str">
            <v>พณ 0907-62-0001</v>
          </cell>
          <cell r="B31" t="str">
            <v>โครงการพัฒนาและส่งเสริมธุรกิจบริการศักยภาพสู่สากล</v>
          </cell>
          <cell r="C31" t="str">
            <v>โครงการพัฒนาและส่งเสริมธุรกิจบริการศักยภาพสู่สากล</v>
          </cell>
          <cell r="D31" t="str">
            <v>ด้านการสร้างความสามารถในการแข่งขัน</v>
          </cell>
          <cell r="E31">
            <v>2562</v>
          </cell>
          <cell r="F31" t="str">
            <v>ตุลาคม 2561</v>
          </cell>
          <cell r="G31" t="str">
            <v>กันยายน 2562</v>
          </cell>
          <cell r="H31" t="str">
            <v>สำนักพัฒนาและส่งเสริมธุรกิจบริการ</v>
          </cell>
          <cell r="I31" t="str">
            <v>กรมส่งเสริมการค้าระหว่างประเทศ</v>
          </cell>
          <cell r="J31" t="str">
            <v>กระทรวงพาณิชย์</v>
          </cell>
          <cell r="L31" t="str">
            <v>080303V04</v>
          </cell>
          <cell r="M31" t="str">
            <v>080303F0401</v>
          </cell>
        </row>
        <row r="32">
          <cell r="A32" t="str">
            <v>พณ 0607-62-0010</v>
          </cell>
          <cell r="B32" t="str">
            <v>28. โครงการพัฒนาความพร้อมทางการค้าของสหกรณ์ไทย สู่การค้าเสรี (ร่วมกับกรมส่งเสริมสหกรณ์)</v>
          </cell>
          <cell r="C32" t="str">
            <v>28. โครงการพัฒนาความพร้อมทางการค้าของสหกรณ์ไทย สู่การค้าเสรี (ร่วมกับกรมส่งเสริมสหกรณ์)</v>
          </cell>
          <cell r="D32" t="str">
            <v>ด้านการสร้างความสามารถในการแข่งขัน</v>
          </cell>
          <cell r="E32">
            <v>2562</v>
          </cell>
          <cell r="F32" t="str">
            <v>กรกฎาคม 2562</v>
          </cell>
          <cell r="G32" t="str">
            <v>กันยายน 2562</v>
          </cell>
          <cell r="H32" t="str">
            <v>สำนักพัฒนาความพร้อมทางการค้า</v>
          </cell>
          <cell r="I32" t="str">
            <v>กรมเจรจาการค้าระหว่างประเทศ</v>
          </cell>
          <cell r="J32" t="str">
            <v>กระทรวงพาณิชย์</v>
          </cell>
          <cell r="L32" t="str">
            <v>080303V04</v>
          </cell>
          <cell r="M32" t="str">
            <v>080303F0401</v>
          </cell>
        </row>
        <row r="33">
          <cell r="A33" t="str">
            <v>พณ 1102-62-0002</v>
          </cell>
          <cell r="B33" t="str">
            <v>โครงการอบรมสัมมนาเชิงปฏิบัติการ TPSO-WEF Grow Asia Hackathon Agriculture Trade Workshop: Hackathon Workshop on Thai Organic Rice</v>
          </cell>
          <cell r="C33" t="str">
            <v>โครงการอบรมสัมมนาเชิงปฏิบัติการ TPSO-WEF Grow Asia Hackathon Agriculture Trade Workshop: Hackathon Workshop on Thai Organic Rice</v>
          </cell>
          <cell r="D33" t="str">
            <v>ด้านการสร้างความสามารถในการแข่งขัน</v>
          </cell>
          <cell r="E33">
            <v>2562</v>
          </cell>
          <cell r="F33" t="str">
            <v>กุมภาพันธ์ 2562</v>
          </cell>
          <cell r="G33" t="str">
            <v>มิถุนายน 2562</v>
          </cell>
          <cell r="H33" t="str">
            <v>กองนโยบายและยุทธศาสตร์การค้าสินค้าเกษตร</v>
          </cell>
          <cell r="I33" t="str">
            <v>สำนักงานนโยบายและยุทธศาสตร์การค้า</v>
          </cell>
          <cell r="J33" t="str">
            <v>กระทรวงพาณิชย์</v>
          </cell>
          <cell r="L33" t="str">
            <v>080303V01</v>
          </cell>
          <cell r="M33" t="str">
            <v>080303F0101</v>
          </cell>
        </row>
        <row r="34">
          <cell r="A34" t="str">
            <v>ศธ 058204-62-0014</v>
          </cell>
          <cell r="B34" t="str">
            <v>โครงการอบรมให้ความรู้เพื่อพัฒนาชุมชนให้ยั่งยืนเพื่อขับเคลื่อน Thailand 4.0</v>
          </cell>
          <cell r="C34" t="str">
            <v>โครงการอบรมให้ความรู้เพื่อพัฒนาชุมชนให้ยั่งยืนเพื่อขับเคลื่อน Thailand 4.0</v>
          </cell>
          <cell r="D34" t="str">
            <v>ด้านการสร้างความสามารถในการแข่งขัน</v>
          </cell>
          <cell r="E34">
            <v>2562</v>
          </cell>
          <cell r="F34" t="str">
            <v>พฤศจิกายน 2561</v>
          </cell>
          <cell r="G34" t="str">
            <v>พฤศจิกายน 2561</v>
          </cell>
          <cell r="H34" t="str">
            <v>คณะบริหารธุรกิจ</v>
          </cell>
          <cell r="I34" t="str">
            <v>มหาวิทยาลัยเทคโนโลยีราชมงคลรัตนโกสินทร์</v>
          </cell>
          <cell r="J34" t="str">
            <v>กระทรวงการอุดมศึกษา วิทยาศาสตร์ วิจัยและนวัตกรรม</v>
          </cell>
          <cell r="L34" t="str">
            <v>080303V01</v>
          </cell>
          <cell r="M34" t="str">
            <v>080303F0101</v>
          </cell>
        </row>
        <row r="35">
          <cell r="A35" t="str">
            <v>ศธ 0536.3-63-0015</v>
          </cell>
          <cell r="B35" t="str">
            <v>ยกระดับสินค้าชุมชน OTOP โดยคณะวิทยาการจัดการ</v>
          </cell>
          <cell r="C35" t="str">
            <v>ยกระดับสินค้าชุมชน OTOP โดยคณะวิทยาการจัดการ</v>
          </cell>
          <cell r="D35" t="str">
            <v>ด้านการสร้างความสามารถในการแข่งขัน</v>
          </cell>
          <cell r="E35">
            <v>2562</v>
          </cell>
          <cell r="F35" t="str">
            <v>ตุลาคม 2561</v>
          </cell>
          <cell r="G35" t="str">
            <v>กันยายน 2562</v>
          </cell>
          <cell r="H35" t="str">
            <v>คณะวิทยาการจัดการ</v>
          </cell>
          <cell r="I35" t="str">
            <v>มหาวิทยาลัยราชภัฏกำแพงเพชร</v>
          </cell>
          <cell r="J35" t="str">
            <v>กระทรวงการอุดมศึกษา วิทยาศาสตร์ วิจัยและนวัตกรรม</v>
          </cell>
          <cell r="L35" t="str">
            <v>080303V02</v>
          </cell>
          <cell r="M35" t="str">
            <v>080303F0204</v>
          </cell>
        </row>
        <row r="36">
          <cell r="A36" t="str">
            <v>ศธ 053309-63-0002</v>
          </cell>
          <cell r="B36" t="str">
            <v>โครงการเสริมสร้างศักยภาพการผลิตกระดาษสามูลช้างของ ตำบลกื้ดช้าง อำเภอแม่แตง จังหวัดเชียงใหม่</v>
          </cell>
          <cell r="C36" t="str">
            <v>โครงการเสริมสร้างศักยภาพการผลิตกระดาษสามูลช้างของ ตำบลกื้ดช้าง อำเภอแม่แตง จังหวัดเชียงใหม่</v>
          </cell>
          <cell r="D36" t="str">
            <v>ด้านการสร้างความสามารถในการแข่งขัน</v>
          </cell>
          <cell r="E36">
            <v>2562</v>
          </cell>
          <cell r="F36" t="str">
            <v>ตุลาคม 2561</v>
          </cell>
          <cell r="G36" t="str">
            <v>กันยายน 2562</v>
          </cell>
          <cell r="H36" t="str">
            <v>วิทยาลัยพัฒนาเศรษฐกิจและเทคโนโลยีชุมชนแห่งเอเชีย</v>
          </cell>
          <cell r="I36" t="str">
            <v>มหาวิทยาลัยราชภัฏเชียงใหม่</v>
          </cell>
          <cell r="J36" t="str">
            <v>กระทรวงการอุดมศึกษา วิทยาศาสตร์ วิจัยและนวัตกรรม</v>
          </cell>
          <cell r="L36" t="str">
            <v>080303V02</v>
          </cell>
          <cell r="M36" t="str">
            <v>080303F0205</v>
          </cell>
        </row>
        <row r="37">
          <cell r="A37" t="str">
            <v>ศธ 053302-63-0001</v>
          </cell>
          <cell r="B37" t="str">
            <v>โครงการยกระดับผลิตภัณฑ์ OTOP ให้มีมาตรฐานสุขลักษณะที่ดีในการผลิตอาหาร (GHP)</v>
          </cell>
          <cell r="C37" t="str">
            <v>โครงการยกระดับผลิตภัณฑ์ OTOP ให้มีมาตรฐานสุขลักษณะที่ดีในการผลิตอาหาร (GHP)</v>
          </cell>
          <cell r="D37" t="str">
            <v>ด้านการสร้างความสามารถในการแข่งขัน</v>
          </cell>
          <cell r="E37">
            <v>2562</v>
          </cell>
          <cell r="F37" t="str">
            <v>ตุลาคม 2561</v>
          </cell>
          <cell r="G37" t="str">
            <v>กันยายน 2562</v>
          </cell>
          <cell r="H37" t="str">
            <v>คณะวิทยาศาสตร์และเทคโนโลยี</v>
          </cell>
          <cell r="I37" t="str">
            <v>มหาวิทยาลัยราชภัฏเชียงใหม่</v>
          </cell>
          <cell r="J37" t="str">
            <v>กระทรวงการอุดมศึกษา วิทยาศาสตร์ วิจัยและนวัตกรรม</v>
          </cell>
          <cell r="L37" t="str">
            <v>080303V02</v>
          </cell>
          <cell r="M37" t="str">
            <v>080303F0204</v>
          </cell>
        </row>
        <row r="38">
          <cell r="A38" t="str">
            <v>ศธ 053305-63-0001</v>
          </cell>
          <cell r="B38" t="str">
            <v>โครงการส่งเสริมและพัฒนาคุณภาพและมาตรฐานผลิตภัณฑ์อาหารแปรรูปของชุมชน</v>
          </cell>
          <cell r="C38" t="str">
            <v>โครงการส่งเสริมและพัฒนาคุณภาพและมาตรฐานผลิตภัณฑ์อาหารแปรรูปของชุมชน</v>
          </cell>
          <cell r="D38" t="str">
            <v>ด้านการสร้างโอกาสและความเสมอภาคทางสังคม</v>
          </cell>
          <cell r="E38">
            <v>2562</v>
          </cell>
          <cell r="F38" t="str">
            <v>ตุลาคม 2561</v>
          </cell>
          <cell r="G38" t="str">
            <v>กันยายน 2562</v>
          </cell>
          <cell r="H38" t="str">
            <v>คณะเทคโนโลยีการเกษตร</v>
          </cell>
          <cell r="I38" t="str">
            <v>มหาวิทยาลัยราชภัฏเชียงใหม่</v>
          </cell>
          <cell r="J38" t="str">
            <v>กระทรวงการอุดมศึกษา วิทยาศาสตร์ วิจัยและนวัตกรรม</v>
          </cell>
          <cell r="L38" t="str">
            <v>080303V02</v>
          </cell>
          <cell r="M38" t="str">
            <v>080303F0201</v>
          </cell>
        </row>
        <row r="39">
          <cell r="A39" t="str">
            <v>ศธ 053302-63-0008</v>
          </cell>
          <cell r="B39" t="str">
            <v>โครงการพัฒนาและยกระดับผลิตภัณฑ์ชุมชนจากมะแขว่นและสตอเบอร์รี่ของหมู่บ้านกองแหะและหมู่บ้านโป่งแยงนอก ตำบลโป่งแยง อำเภอแม่ริม จังหวัดเชียงใหม่</v>
          </cell>
          <cell r="C39" t="str">
            <v>โครงการพัฒนาและยกระดับผลิตภัณฑ์ชุมชนจากมะแขว่นและสตอเบอร์รี่ของหมู่บ้านกองแหะและหมู่บ้านโป่งแยงนอก ตำบลโป่งแยง อำเภอแม่ริม จังหวัดเชียงใหม่</v>
          </cell>
          <cell r="D39" t="str">
            <v>ด้านการสร้างโอกาสและความเสมอภาคทางสังคม</v>
          </cell>
          <cell r="E39">
            <v>2562</v>
          </cell>
          <cell r="F39" t="str">
            <v>ตุลาคม 2561</v>
          </cell>
          <cell r="G39" t="str">
            <v>กันยายน 2562</v>
          </cell>
          <cell r="H39" t="str">
            <v>คณะวิทยาศาสตร์และเทคโนโลยี</v>
          </cell>
          <cell r="I39" t="str">
            <v>มหาวิทยาลัยราชภัฏเชียงใหม่</v>
          </cell>
          <cell r="J39" t="str">
            <v>กระทรวงการอุดมศึกษา วิทยาศาสตร์ วิจัยและนวัตกรรม</v>
          </cell>
          <cell r="L39" t="str">
            <v>080303V02</v>
          </cell>
          <cell r="M39" t="str">
            <v>080303F0204</v>
          </cell>
        </row>
        <row r="40">
          <cell r="A40" t="str">
            <v>พณ 0906-63-0003</v>
          </cell>
          <cell r="B40" t="str">
            <v>โครงการพัฒนาและส่งเสริมการค้าระหว่างประเทศสินค้าและธุรกิจบริการศักยภาพ สินค้าอุตสาหกรรม</v>
          </cell>
          <cell r="C40" t="str">
            <v>โครงการพัฒนาและส่งเสริมการค้าระหว่างประเทศสินค้าและธุรกิจบริการศักยภาพ สินค้าอุตสาหกรรม</v>
          </cell>
          <cell r="D40" t="str">
            <v>ด้านการสร้างความสามารถในการแข่งขัน</v>
          </cell>
          <cell r="E40">
            <v>2563</v>
          </cell>
          <cell r="F40" t="str">
            <v>ตุลาคม 2562</v>
          </cell>
          <cell r="G40" t="str">
            <v>กันยายน 2563</v>
          </cell>
          <cell r="H40" t="str">
            <v>สำนักส่งเสริมการค้าสินค้าเกษตรและอุตสาหกรรม</v>
          </cell>
          <cell r="I40" t="str">
            <v>กรมส่งเสริมการค้าระหว่างประเทศ</v>
          </cell>
          <cell r="J40" t="str">
            <v>กระทรวงพาณิชย์</v>
          </cell>
          <cell r="L40" t="str">
            <v>080303V02</v>
          </cell>
          <cell r="M40" t="str">
            <v>080303F0201</v>
          </cell>
        </row>
        <row r="41">
          <cell r="A41" t="str">
            <v>ศธ. 0562.04-63-0037</v>
          </cell>
          <cell r="B41" t="str">
            <v>ส่งเสริมผู้ประกอบการสู่ตลาดสากล</v>
          </cell>
          <cell r="C41" t="str">
            <v>ส่งเสริมผู้ประกอบการสู่ตลาดสากล</v>
          </cell>
          <cell r="D41" t="str">
            <v>ด้านการสร้างความสามารถในการแข่งขัน</v>
          </cell>
          <cell r="E41">
            <v>2563</v>
          </cell>
          <cell r="F41" t="str">
            <v>ตุลาคม 2562</v>
          </cell>
          <cell r="G41" t="str">
            <v>กันยายน 2563</v>
          </cell>
          <cell r="H41" t="str">
            <v>คณะวิทยาการจัดการ</v>
          </cell>
          <cell r="I41" t="str">
            <v>มหาวิทยาลัยราชภัฏจันทรเกษม</v>
          </cell>
          <cell r="J41" t="str">
            <v>กระทรวงการอุดมศึกษา วิทยาศาสตร์ วิจัยและนวัตกรรม</v>
          </cell>
          <cell r="L41" t="str">
            <v>080303V01</v>
          </cell>
          <cell r="M41" t="str">
            <v>080303F0101</v>
          </cell>
        </row>
        <row r="42">
          <cell r="A42" t="str">
            <v>พณ 0601-63-0003</v>
          </cell>
          <cell r="B42" t="str">
            <v>11. โครงการประชาสัมพันธ์เชิงรุกเพื่อสร้างศักยภาพการค้าการลงทุนของไทยภายใต้ความตกลงการค้าเสรี ผ่านสื่อวิทยุ</v>
          </cell>
          <cell r="C42" t="str">
            <v>11. โครงการประชาสัมพันธ์เชิงรุกเพื่อสร้างศักยภาพการค้าการลงทุนของไทยภายใต้ความตกลงการค้าเสรี ผ่านสื่อวิทยุ</v>
          </cell>
          <cell r="D42" t="str">
            <v>ด้านการสร้างความสามารถในการแข่งขัน</v>
          </cell>
          <cell r="E42">
            <v>2563</v>
          </cell>
          <cell r="F42" t="str">
            <v>ตุลาคม 2562</v>
          </cell>
          <cell r="G42" t="str">
            <v>กันยายน 2563</v>
          </cell>
          <cell r="H42" t="str">
            <v>สำนักบริหารกลาง</v>
          </cell>
          <cell r="I42" t="str">
            <v>กรมเจรจาการค้าระหว่างประเทศ</v>
          </cell>
          <cell r="J42" t="str">
            <v>กระทรวงพาณิชย์</v>
          </cell>
          <cell r="L42" t="str">
            <v>080303V03</v>
          </cell>
          <cell r="M42" t="str">
            <v>080303F0301</v>
          </cell>
        </row>
        <row r="43">
          <cell r="A43" t="str">
            <v>พณ 0601-63-0004</v>
          </cell>
          <cell r="B43" t="str">
            <v>12.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ผ่านสื่อสิ่งพิมพ์ออนไลน์</v>
          </cell>
          <cell r="C43" t="str">
            <v>12.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 ผ่านสื่อสิ่งพิมพ์ออนไลน์</v>
          </cell>
          <cell r="D43" t="str">
            <v>ด้านการสร้างความสามารถในการแข่งขัน</v>
          </cell>
          <cell r="E43">
            <v>2563</v>
          </cell>
          <cell r="F43" t="str">
            <v>ตุลาคม 2562</v>
          </cell>
          <cell r="G43" t="str">
            <v>กันยายน 2563</v>
          </cell>
          <cell r="H43" t="str">
            <v>สำนักบริหารกลาง</v>
          </cell>
          <cell r="I43" t="str">
            <v>กรมเจรจาการค้าระหว่างประเทศ</v>
          </cell>
          <cell r="J43" t="str">
            <v>กระทรวงพาณิชย์</v>
          </cell>
          <cell r="L43" t="str">
            <v>080303V03</v>
          </cell>
          <cell r="M43" t="str">
            <v>080303F0301</v>
          </cell>
        </row>
        <row r="44">
          <cell r="A44" t="str">
            <v>พณ 0601-63-0005</v>
          </cell>
          <cell r="B44" t="str">
            <v>14. โครงการประชาสัมพันธ์เพื่อสร้างความตระหนักรับรู้เกี่ยวกับการเจรจาการค้าเสรี และภารกิจกรมเจรจาการค้าระหว่างประเทศ</v>
          </cell>
          <cell r="C44" t="str">
            <v>14. โครงการประชาสัมพันธ์เพื่อสร้างความตระหนักรับรู้เกี่ยวกับการเจรจาการค้าเสรี  และภารกิจกรมเจรจาการค้าระหว่างประเทศ</v>
          </cell>
          <cell r="D44" t="str">
            <v>ด้านการสร้างความสามารถในการแข่งขัน</v>
          </cell>
          <cell r="E44">
            <v>2563</v>
          </cell>
          <cell r="F44" t="str">
            <v>ตุลาคม 2562</v>
          </cell>
          <cell r="G44" t="str">
            <v>กันยายน 2563</v>
          </cell>
          <cell r="H44" t="str">
            <v>สำนักบริหารกลาง</v>
          </cell>
          <cell r="I44" t="str">
            <v>กรมเจรจาการค้าระหว่างประเทศ</v>
          </cell>
          <cell r="J44" t="str">
            <v>กระทรวงพาณิชย์</v>
          </cell>
          <cell r="L44" t="str">
            <v>080303V03</v>
          </cell>
          <cell r="M44" t="str">
            <v>080303F0301</v>
          </cell>
        </row>
        <row r="45">
          <cell r="A45" t="str">
            <v>พณ 0601-63-0007</v>
          </cell>
          <cell r="B45" t="str">
            <v>15. โครงการจัดทำคลิปปิ้งข่าวออนไลน์</v>
          </cell>
          <cell r="C45" t="str">
            <v>15. โครงการจัดทำคลิปปิ้งข่าวออนไลน์</v>
          </cell>
          <cell r="D45" t="str">
            <v>ด้านการสร้างความสามารถในการแข่งขัน</v>
          </cell>
          <cell r="E45">
            <v>2563</v>
          </cell>
          <cell r="F45" t="str">
            <v>มกราคม 2563</v>
          </cell>
          <cell r="G45" t="str">
            <v>กันยายน 2563</v>
          </cell>
          <cell r="H45" t="str">
            <v>สำนักบริหารกลาง</v>
          </cell>
          <cell r="I45" t="str">
            <v>กรมเจรจาการค้าระหว่างประเทศ</v>
          </cell>
          <cell r="J45" t="str">
            <v>กระทรวงพาณิชย์</v>
          </cell>
          <cell r="L45" t="str">
            <v>080303V05</v>
          </cell>
          <cell r="M45" t="str">
            <v>080303F0503</v>
          </cell>
        </row>
        <row r="46">
          <cell r="A46" t="str">
            <v>พณ 0607-63-0001</v>
          </cell>
          <cell r="B46" t="str">
            <v>2.โครงการเพิ่มศักยภาพเกษตรกรในยุคการค้าเสรี(ร่วมกับสภาเกษตกรแห่งชาติ)</v>
          </cell>
          <cell r="C46" t="str">
            <v>2.โครงการเพิ่มศักยภาพเกษตรกรในยุคการค้าเสรี(ร่วมกับสภาเกษตกรแห่งชาติ)</v>
          </cell>
          <cell r="D46" t="str">
            <v>ด้านการสร้างความสามารถในการแข่งขัน</v>
          </cell>
          <cell r="E46">
            <v>2563</v>
          </cell>
          <cell r="F46" t="str">
            <v>ธันวาคม 2562</v>
          </cell>
          <cell r="G46" t="str">
            <v>กันยายน 2563</v>
          </cell>
          <cell r="H46" t="str">
            <v>สำนักพัฒนาความพร้อมทางการค้า</v>
          </cell>
          <cell r="I46" t="str">
            <v>กรมเจรจาการค้าระหว่างประเทศ</v>
          </cell>
          <cell r="J46" t="str">
            <v>กระทรวงพาณิชย์</v>
          </cell>
          <cell r="L46" t="str">
            <v>080303V04</v>
          </cell>
          <cell r="M46" t="str">
            <v>080303F0401</v>
          </cell>
        </row>
        <row r="47">
          <cell r="A47" t="str">
            <v>พณ 0607-63-0002</v>
          </cell>
          <cell r="B47" t="str">
            <v>3.โครงการสร้างเครือข่ายเชื่อมโยง 4 จังหวัดชายแดนภาคใต้สู่ตลาดการค้าเสรี</v>
          </cell>
          <cell r="C47" t="str">
            <v>3.โครงการสร้างเครือข่ายเชื่อมโยง 4 จังหวัดชายแดนภาคใต้สู่ตลาดการค้าเสรี</v>
          </cell>
          <cell r="D47" t="str">
            <v>ด้านการสร้างความสามารถในการแข่งขัน</v>
          </cell>
          <cell r="E47">
            <v>2563</v>
          </cell>
          <cell r="F47" t="str">
            <v>มกราคม 2563</v>
          </cell>
          <cell r="G47" t="str">
            <v>กันยายน 2563</v>
          </cell>
          <cell r="H47" t="str">
            <v>สำนักพัฒนาความพร้อมทางการค้า</v>
          </cell>
          <cell r="I47" t="str">
            <v>กรมเจรจาการค้าระหว่างประเทศ</v>
          </cell>
          <cell r="J47" t="str">
            <v>กระทรวงพาณิชย์</v>
          </cell>
          <cell r="L47" t="str">
            <v>080303V04</v>
          </cell>
          <cell r="M47" t="str">
            <v>080303F0404</v>
          </cell>
        </row>
        <row r="48">
          <cell r="A48" t="str">
            <v>พณ 0607-63-0003</v>
          </cell>
          <cell r="B48" t="str">
            <v>9.โครงการเตรียมความพร้อมให้รัฐสภาและบุคลากรส่วนท้องถิ่น เรื่อง โลกการค้าเสรี</v>
          </cell>
          <cell r="C48" t="str">
            <v>9.โครงการเตรียมความพร้อมให้รัฐสภาและบุคลากรส่วนท้องถิ่น เรื่อง โลกการค้าเสรี</v>
          </cell>
          <cell r="D48" t="str">
            <v>ด้านการสร้างความสามารถในการแข่งขัน</v>
          </cell>
          <cell r="E48">
            <v>2563</v>
          </cell>
          <cell r="F48" t="str">
            <v>กรกฎาคม 2563</v>
          </cell>
          <cell r="G48" t="str">
            <v>กันยายน 2563</v>
          </cell>
          <cell r="H48" t="str">
            <v>สำนักพัฒนาความพร้อมทางการค้า</v>
          </cell>
          <cell r="I48" t="str">
            <v>กรมเจรจาการค้าระหว่างประเทศ</v>
          </cell>
          <cell r="J48" t="str">
            <v>กระทรวงพาณิชย์</v>
          </cell>
          <cell r="L48" t="str">
            <v>080303V01</v>
          </cell>
          <cell r="M48" t="str">
            <v>080303F0101</v>
          </cell>
        </row>
        <row r="49">
          <cell r="A49" t="str">
            <v>พณ 0607-63-0004</v>
          </cell>
          <cell r="B49" t="str">
            <v>8.จัดทัพโคนมไทยบุกตลาดต่างประเทศด้วย FTA</v>
          </cell>
          <cell r="C49" t="str">
            <v>8.จัดทัพโคนมไทยบุกตลาดต่างประเทศด้วย FTA</v>
          </cell>
          <cell r="D49" t="str">
            <v>ด้านการสร้างความสามารถในการแข่งขัน</v>
          </cell>
          <cell r="E49">
            <v>2563</v>
          </cell>
          <cell r="F49" t="str">
            <v>มกราคม 2563</v>
          </cell>
          <cell r="G49" t="str">
            <v>มกราคม 2564</v>
          </cell>
          <cell r="H49" t="str">
            <v>สำนักพัฒนาความพร้อมทางการค้า</v>
          </cell>
          <cell r="I49" t="str">
            <v>กรมเจรจาการค้าระหว่างประเทศ</v>
          </cell>
          <cell r="J49" t="str">
            <v>กระทรวงพาณิชย์</v>
          </cell>
          <cell r="L49" t="str">
            <v>080303V03</v>
          </cell>
          <cell r="M49" t="str">
            <v>080303F0301</v>
          </cell>
        </row>
        <row r="50">
          <cell r="A50" t="str">
            <v>พณ 0607-63-0005</v>
          </cell>
          <cell r="B50" t="str">
            <v>4. โครงการพัฒนาความพร้อมทางการค้าของสหกรณ์ไทยสู่การค้าเสรี ร่วมกับกรมส่งเสริมสหกรณ์</v>
          </cell>
          <cell r="C50" t="str">
            <v>4. โครงการพัฒนาความพร้อมทางการค้าของสหกรณ์ไทยสู่การค้าเสรี ร่วมกับกรมส่งเสริมสหกรณ์</v>
          </cell>
          <cell r="D50" t="str">
            <v>ด้านการสร้างความสามารถในการแข่งขัน</v>
          </cell>
          <cell r="E50">
            <v>2563</v>
          </cell>
          <cell r="F50" t="str">
            <v>มกราคม 2563</v>
          </cell>
          <cell r="G50" t="str">
            <v>กันยายน 2563</v>
          </cell>
          <cell r="H50" t="str">
            <v>สำนักพัฒนาความพร้อมทางการค้า</v>
          </cell>
          <cell r="I50" t="str">
            <v>กรมเจรจาการค้าระหว่างประเทศ</v>
          </cell>
          <cell r="J50" t="str">
            <v>กระทรวงพาณิชย์</v>
          </cell>
          <cell r="L50" t="str">
            <v>080303V04</v>
          </cell>
          <cell r="M50" t="str">
            <v>080303F0404</v>
          </cell>
        </row>
        <row r="51">
          <cell r="A51" t="str">
            <v>พณ 0607-63-0006</v>
          </cell>
          <cell r="B51" t="str">
            <v>5.โครงการสนับสนุนการดำเนินงานของศูนย์ FTA Center ระดับจังหวัด</v>
          </cell>
          <cell r="C51" t="str">
            <v>5.โครงการสนับสนุนการดำเนินงานของศูนย์ FTA Center ระดับจังหวัด</v>
          </cell>
          <cell r="D51" t="str">
            <v>ด้านการสร้างความสามารถในการแข่งขัน</v>
          </cell>
          <cell r="E51">
            <v>2563</v>
          </cell>
          <cell r="F51" t="str">
            <v>ตุลาคม 2562</v>
          </cell>
          <cell r="G51" t="str">
            <v>กันยายน 2563</v>
          </cell>
          <cell r="H51" t="str">
            <v>สำนักพัฒนาความพร้อมทางการค้า</v>
          </cell>
          <cell r="I51" t="str">
            <v>กรมเจรจาการค้าระหว่างประเทศ</v>
          </cell>
          <cell r="J51" t="str">
            <v>กระทรวงพาณิชย์</v>
          </cell>
          <cell r="L51" t="str">
            <v>080303V03</v>
          </cell>
          <cell r="M51" t="str">
            <v>080303F0301</v>
          </cell>
        </row>
        <row r="52">
          <cell r="A52" t="str">
            <v>พณ 0607-63-0007</v>
          </cell>
          <cell r="B52" t="str">
            <v>6. โครงการ DTN Business Plan Award 2020 จัดทัพธุรกิจไทย ใช้ประโยชน์ FTA</v>
          </cell>
          <cell r="C52" t="str">
            <v>6. โครงการ DTN Business Plan Award 2020 จัดทัพธุรกิจไทย ใช้ประโยชน์ FTA</v>
          </cell>
          <cell r="D52" t="str">
            <v>ด้านการสร้างความสามารถในการแข่งขัน</v>
          </cell>
          <cell r="E52">
            <v>2563</v>
          </cell>
          <cell r="F52" t="str">
            <v>มกราคม 2563</v>
          </cell>
          <cell r="G52" t="str">
            <v>กุมภาพันธ์ 2564</v>
          </cell>
          <cell r="H52" t="str">
            <v>สำนักพัฒนาความพร้อมทางการค้า</v>
          </cell>
          <cell r="I52" t="str">
            <v>กรมเจรจาการค้าระหว่างประเทศ</v>
          </cell>
          <cell r="J52" t="str">
            <v>กระทรวงพาณิชย์</v>
          </cell>
          <cell r="L52" t="str">
            <v>080303V03</v>
          </cell>
          <cell r="M52" t="str">
            <v>080303F0301</v>
          </cell>
        </row>
        <row r="53">
          <cell r="A53" t="str">
            <v>พณ 0607-63-0008</v>
          </cell>
          <cell r="B53" t="str">
            <v>1. โครงการยกระดับผู้ประกอบการให้เป็น Smart Entrepreneur ผ่านโลกการค้าเสรี (ร่วมกับสภาผู้ส่งสภาสินค้าทางเรือแห่งประเทศไทย สภาหอการค้าแห่งประเทศไทย สภาอุตสาหกรรมแห่งประเทศไทย และสมาคมธนาคารไทย)</v>
          </cell>
          <cell r="C53" t="str">
            <v>1. โครงการยกระดับผู้ประกอบการให้เป็น Smart Entrepreneur ผ่านโลกการค้าเสรี (ร่วมกับสภาผู้ส่งสภาสินค้าทางเรือแห่งประเทศไทย สภาหอการค้าแห่งประเทศไทย สภาอุตสาหกรรมแห่งประเทศไทย และสมาคมธนาคารไทย)</v>
          </cell>
          <cell r="D53" t="str">
            <v>ด้านการสร้างความสามารถในการแข่งขัน</v>
          </cell>
          <cell r="E53">
            <v>2563</v>
          </cell>
          <cell r="F53" t="str">
            <v>มกราคม 2563</v>
          </cell>
          <cell r="G53" t="str">
            <v>มีนาคม 2563</v>
          </cell>
          <cell r="H53" t="str">
            <v>สำนักพัฒนาความพร้อมทางการค้า</v>
          </cell>
          <cell r="I53" t="str">
            <v>กรมเจรจาการค้าระหว่างประเทศ</v>
          </cell>
          <cell r="J53" t="str">
            <v>กระทรวงพาณิชย์</v>
          </cell>
          <cell r="L53" t="str">
            <v>080303V01</v>
          </cell>
          <cell r="M53" t="str">
            <v>080303F0101</v>
          </cell>
        </row>
        <row r="54">
          <cell r="A54" t="str">
            <v>พณ 0807-63-0002</v>
          </cell>
          <cell r="B54" t="str">
            <v>สร้างมูลค่าเศรษฐกิจด้วยธุริกจแฟรนไชส์</v>
          </cell>
          <cell r="C54" t="str">
            <v>สร้างมูลค่าเศรษฐกิจด้วยธุริกจแฟรนไชส์</v>
          </cell>
          <cell r="D54" t="str">
            <v>ด้านการสร้างความสามารถในการแข่งขัน</v>
          </cell>
          <cell r="E54">
            <v>2563</v>
          </cell>
          <cell r="F54" t="str">
            <v>ตุลาคม 2562</v>
          </cell>
          <cell r="G54" t="str">
            <v>กันยายน 2563</v>
          </cell>
          <cell r="H54" t="str">
            <v>กองส่งเสริมและพัฒนาธุรกิจ</v>
          </cell>
          <cell r="I54" t="str">
            <v>กรมพัฒนาธุรกิจการค้า</v>
          </cell>
          <cell r="J54" t="str">
            <v>กระทรวงพาณิชย์</v>
          </cell>
          <cell r="L54" t="str">
            <v>080303V02</v>
          </cell>
          <cell r="M54" t="str">
            <v>080303F0202</v>
          </cell>
        </row>
        <row r="55">
          <cell r="A55" t="str">
            <v>พณ 0607-63-0009</v>
          </cell>
          <cell r="B55" t="str">
            <v>7. โครงการ DTN Consultation Day</v>
          </cell>
          <cell r="C55" t="str">
            <v>7. โครงการ DTN Consultation Day</v>
          </cell>
          <cell r="D55" t="str">
            <v>ด้านการสร้างความสามารถในการแข่งขัน</v>
          </cell>
          <cell r="E55">
            <v>2563</v>
          </cell>
          <cell r="F55" t="str">
            <v>พฤศจิกายน 2562</v>
          </cell>
          <cell r="G55" t="str">
            <v>กันยายน 2563</v>
          </cell>
          <cell r="H55" t="str">
            <v>สำนักพัฒนาความพร้อมทางการค้า</v>
          </cell>
          <cell r="I55" t="str">
            <v>กรมเจรจาการค้าระหว่างประเทศ</v>
          </cell>
          <cell r="J55" t="str">
            <v>กระทรวงพาณิชย์</v>
          </cell>
          <cell r="L55" t="str">
            <v>080303V03</v>
          </cell>
          <cell r="M55" t="str">
            <v>080303F0301</v>
          </cell>
        </row>
        <row r="56">
          <cell r="A56" t="str">
            <v>ศธ 0538-63-0001</v>
          </cell>
          <cell r="B56" t="str">
            <v>โครงการสร้างแบรนด์และขายช่องทางการตลาดดิจิทัลผลิตภัณฑ์แปรรูปจากกล้วยของกลุ่ม SME ในเขตภาคเหนือตอนล่างให้รองรับการตลาดทั้งในและต่างประเทศ</v>
          </cell>
          <cell r="C56" t="str">
            <v>โครงการสร้างแบรนด์และขายช่องทางการตลาดดิจิทัลผลิตภัณฑ์แปรรูปจากกล้วยของกลุ่ม SME ในเขตภาคเหนือตอนล่างให้รองรับการตลาดทั้งในและต่างประเทศ</v>
          </cell>
          <cell r="D56" t="str">
            <v>ด้านการสร้างความสามารถในการแข่งขัน</v>
          </cell>
          <cell r="E56">
            <v>2563</v>
          </cell>
          <cell r="F56" t="str">
            <v>ตุลาคม 2562</v>
          </cell>
          <cell r="G56" t="str">
            <v>กันยายน 2563</v>
          </cell>
          <cell r="H56" t="str">
            <v>มหาวิทยาลัยราชภัฏพิบูลสงคราม</v>
          </cell>
          <cell r="I56" t="str">
            <v>มหาวิทยาลัยราชภัฏพิบูลสงคราม</v>
          </cell>
          <cell r="J56" t="str">
            <v>กระทรวงการอุดมศึกษา วิทยาศาสตร์ วิจัยและนวัตกรรม</v>
          </cell>
          <cell r="L56" t="str">
            <v>080303V02</v>
          </cell>
          <cell r="M56" t="str">
            <v>080303F0202</v>
          </cell>
        </row>
        <row r="57">
          <cell r="A57" t="str">
            <v>พณ 0605-63-0002</v>
          </cell>
          <cell r="B57" t="str">
            <v>16. โครงการระบบคลังข้อมูลการเจรจาการค้าระหว่างประเทศ</v>
          </cell>
          <cell r="C57" t="str">
            <v>16. โครงการระบบคลังข้อมูลการเจรจาการค้าระหว่างประเทศ</v>
          </cell>
          <cell r="D57" t="str">
            <v>ด้านการสร้างความสามารถในการแข่งขัน</v>
          </cell>
          <cell r="E57">
            <v>2563</v>
          </cell>
          <cell r="F57" t="str">
            <v>กุมภาพันธ์ 2563</v>
          </cell>
          <cell r="G57" t="str">
            <v>กันยายน 2563</v>
          </cell>
          <cell r="H57" t="str">
            <v>ศูนย์สารสนเทศการเจรจาการค้าระหว่างประเทศ</v>
          </cell>
          <cell r="I57" t="str">
            <v>กรมเจรจาการค้าระหว่างประเทศ</v>
          </cell>
          <cell r="J57" t="str">
            <v>กระทรวงพาณิชย์</v>
          </cell>
          <cell r="L57" t="str">
            <v>080303V04</v>
          </cell>
          <cell r="M57" t="str">
            <v>080303F0403</v>
          </cell>
        </row>
        <row r="58">
          <cell r="A58" t="str">
            <v>รบ 0017-63-0003</v>
          </cell>
          <cell r="B58" t="str">
            <v>โครงการเสริมสร้างเศรษฐกิจชุมชนเข้มแข็ง</v>
          </cell>
          <cell r="C58" t="str">
            <v>โครงการเสริมสร้างเศรษฐกิจชุมชนเข้มแข็ง</v>
          </cell>
          <cell r="D58" t="str">
            <v>ด้านการสร้างความสามารถในการแข่งขัน</v>
          </cell>
          <cell r="E58">
            <v>2563</v>
          </cell>
          <cell r="F58" t="str">
            <v>กุมภาพันธ์ 2563</v>
          </cell>
          <cell r="G58" t="str">
            <v>กันยายน 2563</v>
          </cell>
          <cell r="I58" t="str">
            <v>ราชบุรี</v>
          </cell>
          <cell r="J58" t="str">
            <v>จังหวัดและกลุ่มจังหวัด</v>
          </cell>
          <cell r="L58" t="str">
            <v>080303V01</v>
          </cell>
          <cell r="M58" t="str">
            <v>080303F0101</v>
          </cell>
        </row>
        <row r="59">
          <cell r="A59" t="str">
            <v>พณ 1102-63-0002</v>
          </cell>
          <cell r="B59" t="str">
            <v>Partnership for Agricultural Trade and Inclusive Growth in Thailand Business Consultation Meeting between Thai Government and WEF Grow Asia</v>
          </cell>
          <cell r="C59" t="str">
            <v>Partnership for Agricultural Trade and Inclusive Growth in Thailand   Business Consultation Meeting between Thai Government and WEF Grow Asia</v>
          </cell>
          <cell r="D59" t="str">
            <v>ด้านการสร้างความสามารถในการแข่งขัน</v>
          </cell>
          <cell r="E59">
            <v>2563</v>
          </cell>
          <cell r="F59" t="str">
            <v>ตุลาคม 2562</v>
          </cell>
          <cell r="G59" t="str">
            <v>กันยายน 2563</v>
          </cell>
          <cell r="H59" t="str">
            <v>กองนโยบายและยุทธศาสตร์การค้าสินค้าเกษตร</v>
          </cell>
          <cell r="I59" t="str">
            <v>สำนักงานนโยบายและยุทธศาสตร์การค้า</v>
          </cell>
          <cell r="J59" t="str">
            <v>กระทรวงพาณิชย์</v>
          </cell>
          <cell r="L59" t="str">
            <v>080303V03</v>
          </cell>
          <cell r="M59" t="str">
            <v>080303F0301</v>
          </cell>
        </row>
        <row r="60">
          <cell r="A60" t="str">
            <v>อก 0402-63-0003</v>
          </cell>
          <cell r="B60" t="str">
            <v>(63)โครงการส่งเสริมสนับสนุนพัฒนาศักยภาพและมาตรฐานการตรวจรับรองฮาลาล</v>
          </cell>
          <cell r="C60" t="str">
            <v>(63)โครงการส่งเสริมสนับสนุนพัฒนาศักยภาพและมาตรฐานการตรวจรับรองฮาลาล</v>
          </cell>
          <cell r="D60" t="str">
            <v>ด้านการสร้างความสามารถในการแข่งขัน</v>
          </cell>
          <cell r="E60">
            <v>2563</v>
          </cell>
          <cell r="F60" t="str">
            <v>ธันวาคม 2562</v>
          </cell>
          <cell r="G60" t="str">
            <v>กันยายน 2563</v>
          </cell>
          <cell r="H60" t="str">
            <v>กองพัฒนาขีดความสามารถธุรกิจอุตสาหกรรม</v>
          </cell>
          <cell r="I60" t="str">
            <v>กรมส่งเสริมอุตสาหกรรม</v>
          </cell>
          <cell r="J60" t="str">
            <v>กระทรวงอุตสาหกรรม</v>
          </cell>
          <cell r="L60" t="str">
            <v>080303V02</v>
          </cell>
          <cell r="M60" t="str">
            <v>080303F0201</v>
          </cell>
        </row>
        <row r="61">
          <cell r="A61" t="str">
            <v>อก 0406-63-0001</v>
          </cell>
          <cell r="B61" t="str">
            <v>(63)โครงการสร้างมูลค่าเพิ่มอุตสาหกรรมสร้างสรรค์</v>
          </cell>
          <cell r="C61" t="str">
            <v>(63)โครงการสร้างมูลค่าเพิ่มอุตสาหกรรมสร้างสรรค์</v>
          </cell>
          <cell r="D61" t="str">
            <v>ด้านการสร้างความสามารถในการแข่งขัน</v>
          </cell>
          <cell r="E61">
            <v>2563</v>
          </cell>
          <cell r="F61" t="str">
            <v>ตุลาคม 2562</v>
          </cell>
          <cell r="G61" t="str">
            <v>กันยายน 2563</v>
          </cell>
          <cell r="H61" t="str">
            <v>กองพัฒนาอุตสาหกรรมสร้างสรรค์</v>
          </cell>
          <cell r="I61" t="str">
            <v>กรมส่งเสริมอุตสาหกรรม</v>
          </cell>
          <cell r="J61" t="str">
            <v>กระทรวงอุตสาหกรรม</v>
          </cell>
          <cell r="L61" t="str">
            <v>080303V02</v>
          </cell>
          <cell r="M61" t="str">
            <v>080303F0203</v>
          </cell>
        </row>
        <row r="62">
          <cell r="A62" t="str">
            <v>ยส 0016-63-0001</v>
          </cell>
          <cell r="B62" t="str">
            <v>เชื่อมโยงตลาดผลิตภัณฑ์ชุมชน OTOP ทั้้งในและต่างปรเทศ</v>
          </cell>
          <cell r="C62" t="str">
            <v>เชื่อมโยงตลาดผลิตภัณฑ์ชุมชน OTOP ทั้้งในและต่างปรเทศ</v>
          </cell>
          <cell r="D62" t="str">
            <v>ด้านการสร้างความสามารถในการแข่งขัน</v>
          </cell>
          <cell r="E62">
            <v>2563</v>
          </cell>
          <cell r="F62" t="str">
            <v>กรกฎาคม 2563</v>
          </cell>
          <cell r="G62" t="str">
            <v>กันยายน 2563</v>
          </cell>
          <cell r="H62" t="str">
            <v>สำนักงานพาณิชย์จังหวัดยโสธร</v>
          </cell>
          <cell r="I62" t="str">
            <v>สำนักงานปลัดกระทรวงพาณิชย์</v>
          </cell>
          <cell r="J62" t="str">
            <v>กระทรวงพาณิชย์</v>
          </cell>
          <cell r="L62" t="str">
            <v>080303V04</v>
          </cell>
          <cell r="M62" t="str">
            <v>080303F0404</v>
          </cell>
        </row>
        <row r="63">
          <cell r="A63" t="str">
            <v>พณ 0907-63-0008</v>
          </cell>
          <cell r="B63" t="str">
            <v>โครงการพัฒนาและส่งเสริมธุรกิจบริการศักยภาพสู่สากล</v>
          </cell>
          <cell r="C63" t="str">
            <v>โครงการพัฒนาและส่งเสริมธุรกิจบริการศักยภาพสู่สากล</v>
          </cell>
          <cell r="D63" t="str">
            <v>ด้านการสร้างความสามารถในการแข่งขัน</v>
          </cell>
          <cell r="E63">
            <v>2563</v>
          </cell>
          <cell r="F63" t="str">
            <v>ตุลาคม 2562</v>
          </cell>
          <cell r="G63" t="str">
            <v>กันยายน 2563</v>
          </cell>
          <cell r="H63" t="str">
            <v>สำนักพัฒนาและส่งเสริมธุรกิจบริการ</v>
          </cell>
          <cell r="I63" t="str">
            <v>กรมส่งเสริมการค้าระหว่างประเทศ</v>
          </cell>
          <cell r="J63" t="str">
            <v>กระทรวงพาณิชย์</v>
          </cell>
          <cell r="L63" t="str">
            <v>080303V04</v>
          </cell>
          <cell r="M63" t="str">
            <v>080303F0401</v>
          </cell>
        </row>
        <row r="64">
          <cell r="A64" t="str">
            <v>จบ 0016-63-0001</v>
          </cell>
          <cell r="B64" t="str">
            <v>ประชาสัมพันธ์และจัดแสดงผลไม้เมืองร้อนในงานแสดงและจำหน่ายสินค้าระดับนานาชาติ “THAIFEX - World of Food Asia 2020”</v>
          </cell>
          <cell r="C64" t="str">
            <v>ประชาสัมพันธ์และจัดแสดงผลไม้เมืองร้อนในงานแสดงและจำหน่ายสินค้าระดับนานาชาติ “THAIFEX - World of Food Asia 2020”</v>
          </cell>
          <cell r="D64" t="str">
            <v>ด้านการสร้างความสามารถในการแข่งขัน</v>
          </cell>
          <cell r="E64">
            <v>2563</v>
          </cell>
          <cell r="F64" t="str">
            <v>ตุลาคม 2562</v>
          </cell>
          <cell r="G64" t="str">
            <v>กันยายน 2563</v>
          </cell>
          <cell r="H64" t="str">
            <v>สำนักงานพาณิชย์จังหวัดจันทบุรี</v>
          </cell>
          <cell r="I64" t="str">
            <v>สำนักงานปลัดกระทรวงพาณิชย์</v>
          </cell>
          <cell r="J64" t="str">
            <v>กระทรวงพาณิชย์</v>
          </cell>
          <cell r="L64" t="str">
            <v>080303V04</v>
          </cell>
          <cell r="M64" t="str">
            <v>080303F0401</v>
          </cell>
        </row>
        <row r="65">
          <cell r="A65" t="str">
            <v>ยส 0016-63-0004</v>
          </cell>
          <cell r="B65" t="str">
            <v>โครงการส่งเสริมตลาดสินค้าเกษตรอินทรีย์</v>
          </cell>
          <cell r="C65" t="str">
            <v>โครงการส่งเสริมตลาดสินค้าเกษตรอินทรีย์</v>
          </cell>
          <cell r="D65" t="str">
            <v>ด้านการสร้างความสามารถในการแข่งขัน</v>
          </cell>
          <cell r="E65">
            <v>2563</v>
          </cell>
          <cell r="F65" t="str">
            <v>กรกฎาคม 2563</v>
          </cell>
          <cell r="G65" t="str">
            <v>กันยายน 2563</v>
          </cell>
          <cell r="H65" t="str">
            <v>สำนักงานพาณิชย์จังหวัดยโสธร</v>
          </cell>
          <cell r="I65" t="str">
            <v>สำนักงานปลัดกระทรวงพาณิชย์</v>
          </cell>
          <cell r="J65" t="str">
            <v>กระทรวงพาณิชย์</v>
          </cell>
          <cell r="L65" t="str">
            <v>080303V02</v>
          </cell>
          <cell r="M65" t="str">
            <v>080303F0204</v>
          </cell>
        </row>
        <row r="66">
          <cell r="A66" t="str">
            <v>อว 0616.10-63-0001</v>
          </cell>
          <cell r="B66" t="str">
            <v>พัฒนาผลิตภัณฑ์ชุมชนท้องถิ่น</v>
          </cell>
          <cell r="C66" t="str">
            <v>พัฒนาผลิตภัณฑ์ชุมชนท้องถิ่น</v>
          </cell>
          <cell r="D66" t="str">
            <v>ด้านการสร้างความสามารถในการแข่งขัน</v>
          </cell>
          <cell r="E66">
            <v>2563</v>
          </cell>
          <cell r="F66" t="str">
            <v>ตุลาคม 2562</v>
          </cell>
          <cell r="G66" t="str">
            <v>กันยายน 2563</v>
          </cell>
          <cell r="H66" t="str">
            <v>คณะเทคโนโลยีการเกษตรและเทคโนโลยีอุตสาหกรรม</v>
          </cell>
          <cell r="I66" t="str">
            <v>มหาวิทยาลัยราชภัฏนครสวรรค์</v>
          </cell>
          <cell r="J66" t="str">
            <v>กระทรวงการอุดมศึกษา วิทยาศาสตร์ วิจัยและนวัตกรรม</v>
          </cell>
          <cell r="L66" t="str">
            <v>080303V02</v>
          </cell>
          <cell r="M66" t="str">
            <v>080303F0204</v>
          </cell>
        </row>
        <row r="67">
          <cell r="A67" t="str">
            <v>รย0033-63-0001</v>
          </cell>
          <cell r="B67" t="str">
            <v>โครงการเพิ่มศักยภาพขีดความสามารถผู้ประกอบขนาดเล็กและขนาดย่อม (กิจกรรมส่งเสริมและพัฒนาผู้ประกอบการอุตสาหกรรม SMEs จังหวัดระยองรองรับ EEC)</v>
          </cell>
          <cell r="C67" t="str">
            <v>โครงการเพิ่มศักยภาพขีดความสามารถผู้ประกอบขนาดเล็กและขนาดย่อม (กิจกรรมส่งเสริมและพัฒนาผู้ประกอบการอุตสาหกรรม SMEs จังหวัดระยองรองรับ EEC)</v>
          </cell>
          <cell r="D67" t="str">
            <v>ด้านการสร้างความสามารถในการแข่งขัน</v>
          </cell>
          <cell r="E67">
            <v>2563</v>
          </cell>
          <cell r="F67" t="str">
            <v>ตุลาคม 2562</v>
          </cell>
          <cell r="G67" t="str">
            <v>กันยายน 2563</v>
          </cell>
          <cell r="H67" t="str">
            <v>สำนักงานอุตสาหกรรมจังหวัดระยอง</v>
          </cell>
          <cell r="I67" t="str">
            <v>สำนักงานปลัดกระทรวงอุตสาหกรรม(ราชการบริหารส่วนภูมิภาค)</v>
          </cell>
          <cell r="J67" t="str">
            <v>กระทรวงอุตสาหกรรม</v>
          </cell>
          <cell r="L67" t="str">
            <v>080303V01</v>
          </cell>
          <cell r="M67" t="str">
            <v>080303F0101</v>
          </cell>
        </row>
        <row r="68">
          <cell r="A68" t="str">
            <v>ศธ 0536.3-63-0148</v>
          </cell>
          <cell r="B68" t="str">
            <v>โครงการพัฒนาศักยภาพผู้ประกอบการผลิตภัณฑ์ชุมชน (โปรแกรมวิชาการตลาด)</v>
          </cell>
          <cell r="C68" t="str">
            <v>โครงการพัฒนาศักยภาพผู้ประกอบการผลิตภัณฑ์ชุมชน (โปรแกรมวิชาการตลาด)</v>
          </cell>
          <cell r="D68" t="str">
            <v>ด้านการสร้างความสามารถในการแข่งขัน</v>
          </cell>
          <cell r="E68">
            <v>2563</v>
          </cell>
          <cell r="F68" t="str">
            <v>ตุลาคม 2562</v>
          </cell>
          <cell r="G68" t="str">
            <v>กันยายน 2563</v>
          </cell>
          <cell r="H68" t="str">
            <v>คณะวิทยาการจัดการ</v>
          </cell>
          <cell r="I68" t="str">
            <v>มหาวิทยาลัยราชภัฏกำแพงเพชร</v>
          </cell>
          <cell r="J68" t="str">
            <v>กระทรวงการอุดมศึกษา วิทยาศาสตร์ วิจัยและนวัตกรรม</v>
          </cell>
          <cell r="L68" t="str">
            <v>080303V01</v>
          </cell>
          <cell r="M68" t="str">
            <v>080303F0101</v>
          </cell>
        </row>
        <row r="69">
          <cell r="A69" t="str">
            <v>บก 0017-63-0001</v>
          </cell>
          <cell r="B69" t="str">
            <v>กิจกรรมจัดงานแสดงและจำหน่ายสินค้า/เจรจาจับคู่ธุรกิจ</v>
          </cell>
          <cell r="C69" t="str">
            <v>กิจกรรมจัดงานแสดงและจำหน่ายสินค้า/เจรจาจับคู่ธุรกิจ</v>
          </cell>
          <cell r="D69" t="str">
            <v>ด้านการสร้างความสามารถในการแข่งขัน</v>
          </cell>
          <cell r="E69">
            <v>2563</v>
          </cell>
          <cell r="F69" t="str">
            <v>ตุลาคม 2562</v>
          </cell>
          <cell r="G69" t="str">
            <v>กันยายน 2563</v>
          </cell>
          <cell r="I69" t="str">
            <v>บึงกาฬ</v>
          </cell>
          <cell r="J69" t="str">
            <v>จังหวัดและกลุ่มจังหวัด</v>
          </cell>
          <cell r="L69" t="str">
            <v>080303V04</v>
          </cell>
          <cell r="M69" t="str">
            <v>080303F0401</v>
          </cell>
        </row>
        <row r="70">
          <cell r="A70" t="str">
            <v>บก 0019-63-0002</v>
          </cell>
          <cell r="B70" t="str">
            <v>กิจกรรมจัดแสดงและจำหน่ายผลิตภัณฑ์ OTOP ระดับอำเภอ</v>
          </cell>
          <cell r="C70" t="str">
            <v>กิจกรรมจัดแสดงและจำหน่ายผลิตภัณฑ์ OTOP ระดับอำเภอ</v>
          </cell>
          <cell r="D70" t="str">
            <v>ด้านการสร้างความสามารถในการแข่งขัน</v>
          </cell>
          <cell r="E70">
            <v>2563</v>
          </cell>
          <cell r="F70" t="str">
            <v>ตุลาคม 2562</v>
          </cell>
          <cell r="G70" t="str">
            <v>กันยายน 2563</v>
          </cell>
          <cell r="H70" t="str">
            <v>สำนักงานพัฒนาชุมชนจังหวัดบึงกาฬ</v>
          </cell>
          <cell r="I70" t="str">
            <v>กรมการพัฒนาชุมชน</v>
          </cell>
          <cell r="J70" t="str">
            <v>กระทรวงมหาดไทย</v>
          </cell>
          <cell r="L70" t="str">
            <v>080303V02</v>
          </cell>
          <cell r="M70" t="str">
            <v>080303F0205</v>
          </cell>
        </row>
        <row r="71">
          <cell r="A71" t="str">
            <v>ปข 0019-63-0003</v>
          </cell>
          <cell r="B71" t="str">
            <v>โครงการการพัฒนาคุณภาพและมาตรฐานผลิตภัณฑ์ สินค้าเกษตร OTOP/SMEs เพชรสมุทรคีรีสู่การสร้างนวัตกรรมไทยแลนด์ ๔.๐ ด้วยเศรษฐกิจสร้างสรรค์</v>
          </cell>
          <cell r="C71" t="str">
            <v>โครงการการพัฒนาคุณภาพและมาตรฐานผลิตภัณฑ์ สินค้าเกษตร OTOP/SMEs เพชรสมุทรคีรีสู่การสร้างนวัตกรรมไทยแลนด์ ๔.๐ ด้วยเศรษฐกิจสร้างสรรค์</v>
          </cell>
          <cell r="D71" t="str">
            <v>ด้านการสร้างความสามารถในการแข่งขัน</v>
          </cell>
          <cell r="E71">
            <v>2563</v>
          </cell>
          <cell r="F71" t="str">
            <v>พฤษภาคม 2563</v>
          </cell>
          <cell r="G71" t="str">
            <v>กันยายน 2563</v>
          </cell>
          <cell r="H71" t="str">
            <v>สำนักงานพัฒนาชุมชนจังหวัดประจวบคีรีขันธ์</v>
          </cell>
          <cell r="I71" t="str">
            <v>กรมการพัฒนาชุมชน</v>
          </cell>
          <cell r="J71" t="str">
            <v>กระทรวงมหาดไทย</v>
          </cell>
          <cell r="L71" t="str">
            <v>080303V02</v>
          </cell>
          <cell r="M71" t="str">
            <v>080303F0201</v>
          </cell>
        </row>
        <row r="72">
          <cell r="A72" t="str">
            <v>อบ 0016-63-0001</v>
          </cell>
          <cell r="B72" t="str">
            <v>โครงการส่งเสริมและขยายโอกาสทางการค้าสู่ประเทศเพื่อนบ้าน</v>
          </cell>
          <cell r="C72" t="str">
            <v>โครงการส่งเสริมและขยายโอกาสทางการค้าสู่ประเทศเพื่อนบ้าน</v>
          </cell>
          <cell r="D72" t="str">
            <v>ด้านการสร้างความสามารถในการแข่งขัน</v>
          </cell>
          <cell r="E72">
            <v>2563</v>
          </cell>
          <cell r="F72" t="str">
            <v>มกราคม 2563</v>
          </cell>
          <cell r="G72" t="str">
            <v>กันยายน 2563</v>
          </cell>
          <cell r="H72" t="str">
            <v>สำนักงานพาณิชย์จังหวัดอุบลราชธานี</v>
          </cell>
          <cell r="I72" t="str">
            <v>สำนักงานปลัดกระทรวงพาณิชย์</v>
          </cell>
          <cell r="J72" t="str">
            <v>กระทรวงพาณิชย์</v>
          </cell>
          <cell r="L72" t="str">
            <v>080303V04</v>
          </cell>
          <cell r="M72" t="str">
            <v>080303F0401</v>
          </cell>
        </row>
        <row r="73">
          <cell r="A73" t="str">
            <v>ชม 0017-63-0033</v>
          </cell>
          <cell r="B73" t="str">
            <v>พัฒนาความร่วมมือด้านการส่งเสริมอุตสาหกรรมระหว่างจังหวัดเชียงใหม่และจังหวัดมิเอะ ประเทศญี่ปุ่น (Mie-Thailand Innovation Center : Chiang Mai Chapter)</v>
          </cell>
          <cell r="C73" t="str">
            <v>พัฒนาความร่วมมือด้านการส่งเสริมอุตสาหกรรมระหว่างจังหวัดเชียงใหม่และจังหวัดมิเอะ ประเทศญี่ปุ่น (Mie-Thailand Innovation Center : Chiang Mai Chapter)</v>
          </cell>
          <cell r="D73" t="str">
            <v>ด้านการสร้างความสามารถในการแข่งขัน</v>
          </cell>
          <cell r="E73">
            <v>2563</v>
          </cell>
          <cell r="F73" t="str">
            <v>เมษายน 2563</v>
          </cell>
          <cell r="G73" t="str">
            <v>กันยายน 2563</v>
          </cell>
          <cell r="I73" t="str">
            <v>เชียงใหม่</v>
          </cell>
          <cell r="J73" t="str">
            <v>จังหวัดและกลุ่มจังหวัด</v>
          </cell>
          <cell r="L73" t="str">
            <v>080303V04</v>
          </cell>
          <cell r="M73" t="str">
            <v>080303F0404</v>
          </cell>
        </row>
        <row r="74">
          <cell r="A74" t="str">
            <v>อบ 0016-63-0002</v>
          </cell>
          <cell r="B74" t="str">
            <v>โครงการเสริมสร้างศักยภาพทางการค้า การลงทุนของกลุ่มจังหวัดเชื่อมโยงอาเซียน</v>
          </cell>
          <cell r="C74" t="str">
            <v>โครงการเสริมสร้างศักยภาพทางการค้า การลงทุนของกลุ่มจังหวัดเชื่อมโยงอาเซียน</v>
          </cell>
          <cell r="D74" t="str">
            <v>ด้านการสร้างความสามารถในการแข่งขัน</v>
          </cell>
          <cell r="E74">
            <v>2563</v>
          </cell>
          <cell r="F74" t="str">
            <v>กุมภาพันธ์ 2563</v>
          </cell>
          <cell r="G74" t="str">
            <v>กันยายน 2563</v>
          </cell>
          <cell r="H74" t="str">
            <v>สำนักงานพาณิชย์จังหวัดอุบลราชธานี</v>
          </cell>
          <cell r="I74" t="str">
            <v>สำนักงานปลัดกระทรวงพาณิชย์</v>
          </cell>
          <cell r="J74" t="str">
            <v>กระทรวงพาณิชย์</v>
          </cell>
          <cell r="L74" t="str">
            <v>080303V03</v>
          </cell>
          <cell r="M74" t="str">
            <v>080303F0301</v>
          </cell>
        </row>
        <row r="75">
          <cell r="A75" t="str">
            <v>ศก 0016-63-0003</v>
          </cell>
          <cell r="B75" t="str">
            <v>ส่งเสริมตลาดสินค้าเกษตรอินทรีย์</v>
          </cell>
          <cell r="C75" t="str">
            <v>ส่งเสริมตลาดสินค้าเกษตรอินทรีย์</v>
          </cell>
          <cell r="D75" t="str">
            <v>ด้านการสร้างความสามารถในการแข่งขัน</v>
          </cell>
          <cell r="E75">
            <v>2563</v>
          </cell>
          <cell r="F75" t="str">
            <v>มกราคม 2563</v>
          </cell>
          <cell r="G75" t="str">
            <v>กันยายน 2563</v>
          </cell>
          <cell r="H75" t="str">
            <v>สำนักงานพาณิชย์จังหวัดศรีสะเกษ</v>
          </cell>
          <cell r="I75" t="str">
            <v>สำนักงานปลัดกระทรวงพาณิชย์</v>
          </cell>
          <cell r="J75" t="str">
            <v>กระทรวงพาณิชย์</v>
          </cell>
          <cell r="L75" t="str">
            <v>080303V02</v>
          </cell>
          <cell r="M75" t="str">
            <v>080303F0204</v>
          </cell>
        </row>
        <row r="76">
          <cell r="A76" t="str">
            <v>ศธ 0551.0102-63-0002</v>
          </cell>
          <cell r="B76" t="str">
            <v>โครงการหน่วยบ่มเพาะให้บัณฑิตมีทักษะเป็นผู้ผู้ประกอบการใหม่ (Startup)</v>
          </cell>
          <cell r="C76" t="str">
            <v>โครงการหน่วยบ่มเพาะให้บัณฑิตมีทักษะเป็นผู้ผู้ประกอบการใหม่ (Startup)</v>
          </cell>
          <cell r="D76" t="str">
            <v>ด้านการสร้างความสามารถในการแข่งขัน</v>
          </cell>
          <cell r="E76">
            <v>2563</v>
          </cell>
          <cell r="F76" t="str">
            <v>ตุลาคม 2562</v>
          </cell>
          <cell r="G76" t="str">
            <v>กันยายน 2563</v>
          </cell>
          <cell r="H76" t="str">
            <v>กองนโยบายและแผน</v>
          </cell>
          <cell r="I76" t="str">
            <v>มหาวิทยาลัยราชภัฏวไลยอลงกรณ์ ในพระบรมราชูปถัมภ์</v>
          </cell>
          <cell r="J76" t="str">
            <v>กระทรวงการอุดมศึกษา วิทยาศาสตร์ วิจัยและนวัตกรรม</v>
          </cell>
          <cell r="L76" t="str">
            <v>080303V01</v>
          </cell>
          <cell r="M76" t="str">
            <v>080303F0101</v>
          </cell>
        </row>
        <row r="77">
          <cell r="A77" t="str">
            <v>วว 6120-63-0008</v>
          </cell>
          <cell r="B77" t="str">
            <v>โครงการจัดตั้งศูนย์นวัตกรรมการออกแบบบรรจุภัณฑ์เพื่อวิสาหกิจขนาดกลางและขนาดย่อม (SMEs)</v>
          </cell>
          <cell r="C77" t="str">
            <v>โครงการจัดตั้งศูนย์นวัตกรรมการออกแบบบรรจุภัณฑ์เพื่อวิสาหกิจขนาดกลางและขนาดย่อม (SMEs)</v>
          </cell>
          <cell r="D77" t="str">
            <v>ด้านการสร้างความสามารถในการแข่งขัน</v>
          </cell>
          <cell r="E77">
            <v>2563</v>
          </cell>
          <cell r="F77" t="str">
            <v>เมษายน 2563</v>
          </cell>
          <cell r="G77" t="str">
            <v>กันยายน 2563</v>
          </cell>
          <cell r="H77" t="str">
            <v>กองติดตามและประเมินผล</v>
          </cell>
          <cell r="I77" t="str">
            <v>สถาบันวิจัยวิทยาศาสตร์และเทคโนโลยีแห่งประเทศไทย (วว.)</v>
          </cell>
          <cell r="J77" t="str">
            <v>กระทรวงการอุดมศึกษา วิทยาศาสตร์ วิจัยและนวัตกรรม</v>
          </cell>
          <cell r="L77" t="str">
            <v>080303V02</v>
          </cell>
          <cell r="M77" t="str">
            <v>080303F0203</v>
          </cell>
        </row>
        <row r="78">
          <cell r="A78" t="str">
            <v>พณ 0906-63-0004</v>
          </cell>
          <cell r="B78" t="str">
            <v>โครงการรณรงค์บริโภคข้าวและผลิตภัณฑ์ข้าวของไทยทั้งตลาดในประเทศและต่างประเทศ พ.ศ. 2563-2565</v>
          </cell>
          <cell r="C78" t="str">
            <v>โครงการรณรงค์บริโภคข้าวและผลิตภัณฑ์ข้าวของไทยทั้งตลาดในประเทศและต่างประเทศ พ.ศ. 2563-2565</v>
          </cell>
          <cell r="D78" t="str">
            <v>ด้านการสร้างความสามารถในการแข่งขัน</v>
          </cell>
          <cell r="E78">
            <v>2563</v>
          </cell>
          <cell r="F78" t="str">
            <v>ตุลาคม 2562</v>
          </cell>
          <cell r="G78" t="str">
            <v>กันยายน 2563</v>
          </cell>
          <cell r="H78" t="str">
            <v>สำนักส่งเสริมการค้าสินค้าเกษตรและอุตสาหกรรม</v>
          </cell>
          <cell r="I78" t="str">
            <v>กรมส่งเสริมการค้าระหว่างประเทศ</v>
          </cell>
          <cell r="J78" t="str">
            <v>กระทรวงพาณิชย์</v>
          </cell>
          <cell r="L78" t="str">
            <v>080303V04</v>
          </cell>
          <cell r="M78" t="str">
            <v>080303F0402</v>
          </cell>
        </row>
        <row r="79">
          <cell r="A79" t="str">
            <v>ศธ  0546.05-63-0012</v>
          </cell>
          <cell r="B79" t="str">
            <v>โครงการคลินิกส่งเสริมและเพิ่มมูลค่าผลิตภัณฑ์ชุมชนผ่านช่องทางการตลาดออนไลน์ด้วยนวัตกรรมคอมพิวเตอร์</v>
          </cell>
          <cell r="C79" t="str">
            <v>โครงการคลินิกส่งเสริมและเพิ่มมูลค่าผลิตภัณฑ์ชุมชนผ่านช่องทางการตลาดออนไลน์ด้วยนวัตกรรมคอมพิวเตอร์</v>
          </cell>
          <cell r="D79" t="str">
            <v>ด้านการสร้างความสามารถในการแข่งขัน</v>
          </cell>
          <cell r="E79">
            <v>2563</v>
          </cell>
          <cell r="F79" t="str">
            <v>เมษายน 2563</v>
          </cell>
          <cell r="G79" t="str">
            <v>กรกฎาคม 2564</v>
          </cell>
          <cell r="H79" t="str">
            <v>คณะวิทยาการจัดการ</v>
          </cell>
          <cell r="I79" t="str">
            <v>มหาวิทยาลัยราชภัฏสุรินทร์</v>
          </cell>
          <cell r="J79" t="str">
            <v>กระทรวงการอุดมศึกษา วิทยาศาสตร์ วิจัยและนวัตกรรม</v>
          </cell>
          <cell r="L79" t="str">
            <v>080303V04</v>
          </cell>
          <cell r="M79" t="str">
            <v>080303F0401</v>
          </cell>
        </row>
        <row r="80">
          <cell r="A80" t="str">
            <v>ศธ 0530.15-64-0003</v>
          </cell>
          <cell r="B80" t="str">
            <v>โครงการพัฒนาและยกระดับสินค้าหนึ่งตำบลหนึ่งผลิตภัณฑ์ด้วยวิทยาศาสตร์ เทคโนโลยี และนวัตกรรม กลุ่มสวานตะกล้าพลาสติกบ้านโนนสะอาด ตำบลเขว่าไร่ อำเภอโกสุมพิสัย จังหวัดมหาสารคาม</v>
          </cell>
          <cell r="C80" t="str">
            <v>โครงการพัฒนาและยกระดับสินค้าหนึ่งตำบลหนึ่งผลิตภัณฑ์ด้วยวิทยาศาสตร์ เทคโนโลยี และนวัตกรรม กลุ่มสวานตะกล้าพลาสติกบ้านโนนสะอาด ตำบลเขว่าไร่ อำเภอโกสุมพิสัย จังหวัดมหาสารคาม</v>
          </cell>
          <cell r="D80" t="str">
            <v>ด้านการสร้างความสามารถในการแข่งขัน</v>
          </cell>
          <cell r="E80">
            <v>2563</v>
          </cell>
          <cell r="F80" t="str">
            <v>ตุลาคม 2562</v>
          </cell>
          <cell r="G80" t="str">
            <v>กันยายน 2563</v>
          </cell>
          <cell r="H80" t="str">
            <v>คณะศิลปกรรมศาสตร์</v>
          </cell>
          <cell r="I80" t="str">
            <v>มหาวิทยาลัยมหาสารคาม</v>
          </cell>
          <cell r="J80" t="str">
            <v>กระทรวงการอุดมศึกษา วิทยาศาสตร์ วิจัยและนวัตกรรม</v>
          </cell>
          <cell r="L80" t="str">
            <v>080303V02</v>
          </cell>
          <cell r="M80" t="str">
            <v>080303F0203</v>
          </cell>
        </row>
        <row r="81">
          <cell r="A81" t="str">
            <v>ศธ  0546.05-64-0001</v>
          </cell>
          <cell r="B81" t="str">
            <v>ช่วยแม่ขายของ</v>
          </cell>
          <cell r="C81" t="str">
            <v>ช่วยแม่ขายของ</v>
          </cell>
          <cell r="D81" t="str">
            <v>ด้านการสร้างความสามารถในการแข่งขัน</v>
          </cell>
          <cell r="E81">
            <v>2564</v>
          </cell>
          <cell r="F81" t="str">
            <v>ตุลาคม 2563</v>
          </cell>
          <cell r="G81" t="str">
            <v>กันยายน 2564</v>
          </cell>
          <cell r="H81" t="str">
            <v>คณะวิทยาการจัดการ</v>
          </cell>
          <cell r="I81" t="str">
            <v>มหาวิทยาลัยราชภัฏสุรินทร์</v>
          </cell>
          <cell r="J81" t="str">
            <v>กระทรวงการอุดมศึกษา วิทยาศาสตร์ วิจัยและนวัตกรรม</v>
          </cell>
          <cell r="L81" t="str">
            <v>080303V02</v>
          </cell>
          <cell r="M81" t="str">
            <v>080303F0202</v>
          </cell>
        </row>
        <row r="82">
          <cell r="A82" t="str">
            <v>พณ 0902-64-0002</v>
          </cell>
          <cell r="B82" t="str">
            <v>โครงการพัฒนาผู้ประกอบการสู่เศรษฐกิจยุคใหม่ (New Economy Academy)</v>
          </cell>
          <cell r="C82" t="str">
            <v>โครงการพัฒนาผู้ประกอบการสู่เศรษฐกิจยุคใหม่ (New Economy Academy)</v>
          </cell>
          <cell r="D82" t="str">
            <v>ด้านการสร้างความสามารถในการแข่งขัน</v>
          </cell>
          <cell r="E82">
            <v>2564</v>
          </cell>
          <cell r="F82" t="str">
            <v>ตุลาคม 2563</v>
          </cell>
          <cell r="G82" t="str">
            <v>กันยายน 2564</v>
          </cell>
          <cell r="H82" t="str">
            <v>สถาบันพัฒนาผู้ประกอบการค้ายุคใหม่</v>
          </cell>
          <cell r="I82" t="str">
            <v>กรมส่งเสริมการค้าระหว่างประเทศ</v>
          </cell>
          <cell r="J82" t="str">
            <v>กระทรวงพาณิชย์</v>
          </cell>
          <cell r="L82" t="str">
            <v>080303V01</v>
          </cell>
          <cell r="M82" t="str">
            <v>080303F0101</v>
          </cell>
        </row>
        <row r="83">
          <cell r="A83" t="str">
            <v>รบ 0017-64-0002</v>
          </cell>
          <cell r="B83" t="str">
            <v>โครงการเสริมสร้างเศรษฐกิจชุมชนเข้มแข็ง</v>
          </cell>
          <cell r="C83" t="str">
            <v>โครงการเสริมสร้างเศรษฐกิจชุมชนเข้มแข็ง</v>
          </cell>
          <cell r="D83" t="str">
            <v>ด้านการสร้างความสามารถในการแข่งขัน</v>
          </cell>
          <cell r="E83">
            <v>2564</v>
          </cell>
          <cell r="F83" t="str">
            <v>ตุลาคม 2563</v>
          </cell>
          <cell r="G83" t="str">
            <v>กันยายน 2564</v>
          </cell>
          <cell r="I83" t="str">
            <v>ราชบุรี</v>
          </cell>
          <cell r="J83" t="str">
            <v>จังหวัดและกลุ่มจังหวัด</v>
          </cell>
          <cell r="L83" t="str">
            <v>080303V01</v>
          </cell>
          <cell r="M83" t="str">
            <v>080303F0101</v>
          </cell>
        </row>
        <row r="84">
          <cell r="A84" t="str">
            <v>รอ 0016-64-0002</v>
          </cell>
          <cell r="B84" t="str">
            <v>โครงการพัฒนาระบบตลาดผลิตภัณฑ์กลุ่มจังหวัดแบบหลายช่องทาง</v>
          </cell>
          <cell r="C84" t="str">
            <v>โครงการพัฒนาระบบตลาดผลิตภัณฑ์กลุ่มจังหวัดแบบหลายช่องทาง</v>
          </cell>
          <cell r="D84" t="str">
            <v>ด้านการสร้างความสามารถในการแข่งขัน</v>
          </cell>
          <cell r="E84">
            <v>2564</v>
          </cell>
          <cell r="F84" t="str">
            <v>ตุลาคม 2563</v>
          </cell>
          <cell r="G84" t="str">
            <v>กรกฎาคม 2564</v>
          </cell>
          <cell r="H84" t="str">
            <v>สำนักงานพาณิชย์จังหวัดร้อยเอ็ด</v>
          </cell>
          <cell r="I84" t="str">
            <v>สำนักงานปลัดกระทรวงพาณิชย์</v>
          </cell>
          <cell r="J84" t="str">
            <v>กระทรวงพาณิชย์</v>
          </cell>
          <cell r="L84" t="str">
            <v>080303V04</v>
          </cell>
          <cell r="M84" t="str">
            <v>080303F0401</v>
          </cell>
        </row>
        <row r="85">
          <cell r="A85" t="str">
            <v>พณ 0907-64-0004</v>
          </cell>
          <cell r="B85" t="str">
            <v>โครงการพัฒนาและส่งเสริมธุรกิจบริการศักยภาพสู่สากล</v>
          </cell>
          <cell r="C85" t="str">
            <v>โครงการพัฒนาและส่งเสริมธุรกิจบริการศักยภาพสู่สากล</v>
          </cell>
          <cell r="D85" t="str">
            <v>ด้านการสร้างความสามารถในการแข่งขัน</v>
          </cell>
          <cell r="E85">
            <v>2564</v>
          </cell>
          <cell r="F85" t="str">
            <v>ตุลาคม 2563</v>
          </cell>
          <cell r="G85" t="str">
            <v>กันยายน 2564</v>
          </cell>
          <cell r="H85" t="str">
            <v>สำนักพัฒนาและส่งเสริมธุรกิจบริการ</v>
          </cell>
          <cell r="I85" t="str">
            <v>กรมส่งเสริมการค้าระหว่างประเทศ</v>
          </cell>
          <cell r="J85" t="str">
            <v>กระทรวงพาณิชย์</v>
          </cell>
          <cell r="L85" t="str">
            <v>080303V04</v>
          </cell>
          <cell r="M85" t="str">
            <v>080303F0401</v>
          </cell>
        </row>
        <row r="86">
          <cell r="A86" t="str">
            <v>นย 0016-64-0001</v>
          </cell>
          <cell r="B86" t="str">
            <v>ส่งเสริมตลาดสินค้ารด้านการเกษตร</v>
          </cell>
          <cell r="C86" t="str">
            <v>ส่งเสริมตลาดสินค้ารด้านการเกษตร</v>
          </cell>
          <cell r="D86" t="str">
            <v>ด้านการสร้างความสามารถในการแข่งขัน</v>
          </cell>
          <cell r="E86">
            <v>2564</v>
          </cell>
          <cell r="F86" t="str">
            <v>ตุลาคม 2563</v>
          </cell>
          <cell r="G86" t="str">
            <v>กันยายน 2564</v>
          </cell>
          <cell r="H86" t="str">
            <v>สำนักงานพาณิชย์จังหวัดนครนายก</v>
          </cell>
          <cell r="I86" t="str">
            <v>สำนักงานปลัดกระทรวงพาณิชย์</v>
          </cell>
          <cell r="J86" t="str">
            <v>กระทรวงพาณิชย์</v>
          </cell>
          <cell r="L86" t="str">
            <v>080303V02</v>
          </cell>
          <cell r="M86" t="str">
            <v>080303F0204</v>
          </cell>
        </row>
        <row r="87">
          <cell r="A87" t="str">
            <v>พณ 0601-64-0001</v>
          </cell>
          <cell r="B87" t="str">
            <v>10. โครงการประชาสัมพันธ์ข้อมูลข่าวสารเกี่ยวกับเศรษฐกิจการค้าและลงทุนของไทยภายใต้ความตกลงการค้าเสรี ผ่านสื่อวิทยุ</v>
          </cell>
          <cell r="C87" t="str">
            <v>10. โครงการประชาสัมพันธ์ข้อมูลข่าวสารเกี่ยวกับเศรษฐกิจการค้าและลงทุนของไทยภายใต้ความตกลงการค้าเสรี ผ่านสื่อวิทยุ</v>
          </cell>
          <cell r="D87" t="str">
            <v>ด้านการสร้างความสามารถในการแข่งขัน</v>
          </cell>
          <cell r="E87">
            <v>2564</v>
          </cell>
          <cell r="F87" t="str">
            <v>มกราคม 2564</v>
          </cell>
          <cell r="G87" t="str">
            <v>กันยายน 2564</v>
          </cell>
          <cell r="H87" t="str">
            <v>สำนักบริหารกลาง</v>
          </cell>
          <cell r="I87" t="str">
            <v>กรมเจรจาการค้าระหว่างประเทศ</v>
          </cell>
          <cell r="J87" t="str">
            <v>กระทรวงพาณิชย์</v>
          </cell>
          <cell r="L87" t="str">
            <v>080303V04</v>
          </cell>
          <cell r="M87" t="str">
            <v>080303F0403</v>
          </cell>
        </row>
        <row r="88">
          <cell r="A88" t="str">
            <v>พณ 1102-64-0001</v>
          </cell>
          <cell r="B88" t="str">
            <v>โครงการพัฒนาศักยภาพการค้าและบริการเพื่อยกระดับเศรษฐกิจฐานรากไทย</v>
          </cell>
          <cell r="C88" t="str">
            <v>โครงการพัฒนาศักยภาพการค้าและบริการเพื่อยกระดับเศรษฐกิจฐานรากไทย</v>
          </cell>
          <cell r="D88" t="str">
            <v>ด้านการสร้างความสามารถในการแข่งขัน</v>
          </cell>
          <cell r="E88">
            <v>2564</v>
          </cell>
          <cell r="F88" t="str">
            <v>ตุลาคม 2563</v>
          </cell>
          <cell r="G88" t="str">
            <v>กันยายน 2564</v>
          </cell>
          <cell r="H88" t="str">
            <v>กองนโยบายและยุทธศาสตร์การค้าสินค้าเกษตร</v>
          </cell>
          <cell r="I88" t="str">
            <v>สำนักงานนโยบายและยุทธศาสตร์การค้า</v>
          </cell>
          <cell r="J88" t="str">
            <v>กระทรวงพาณิชย์</v>
          </cell>
          <cell r="L88" t="str">
            <v>080303V02</v>
          </cell>
          <cell r="M88" t="str">
            <v>080303F0204</v>
          </cell>
        </row>
        <row r="89">
          <cell r="A89" t="str">
            <v>จบ 0016-64-0001</v>
          </cell>
          <cell r="B89" t="str">
            <v>ส่งเสริมและพัฒนาตลาดการค้าอัญมณีและเครื่องประดับจังหวัดจันทบุรี</v>
          </cell>
          <cell r="C89" t="str">
            <v>ส่งเสริมและพัฒนาตลาดการค้าอัญมณีและเครื่องประดับจังหวัดจันทบุรี</v>
          </cell>
          <cell r="D89" t="str">
            <v>ด้านการสร้างความสามารถในการแข่งขัน</v>
          </cell>
          <cell r="E89">
            <v>2564</v>
          </cell>
          <cell r="F89" t="str">
            <v>ตุลาคม 2563</v>
          </cell>
          <cell r="G89" t="str">
            <v>กันยายน 2564</v>
          </cell>
          <cell r="H89" t="str">
            <v>สำนักงานพาณิชย์จังหวัดจันทบุรี</v>
          </cell>
          <cell r="I89" t="str">
            <v>สำนักงานปลัดกระทรวงพาณิชย์</v>
          </cell>
          <cell r="J89" t="str">
            <v>กระทรวงพาณิชย์</v>
          </cell>
          <cell r="L89" t="str">
            <v>080303V04</v>
          </cell>
          <cell r="M89" t="str">
            <v>080303F0401</v>
          </cell>
        </row>
        <row r="90">
          <cell r="A90" t="str">
            <v>พณ 0601-64-0002</v>
          </cell>
          <cell r="B90" t="str">
            <v>11. โครงการประชาสัมพันธ์เชิงรุกเพื่อสร้างการรับรู้เกี่ยวกับความตกลงการค้าเสรีและเศรษฐกิจการค้าระหว่างประเทศ ผ่านสื่อสิ่งพิมพ์ออนไลน์</v>
          </cell>
          <cell r="C90" t="str">
            <v>11. โครงการประชาสัมพันธ์เชิงรุกเพื่อสร้างการรับรู้เกี่ยวกับความตกลงการค้าเสรีและเศรษฐกิจการค้าระหว่างประเทศ ผ่านสื่อสิ่งพิมพ์ออนไลน์</v>
          </cell>
          <cell r="D90" t="str">
            <v>ด้านการสร้างความสามารถในการแข่งขัน</v>
          </cell>
          <cell r="E90">
            <v>2564</v>
          </cell>
          <cell r="F90" t="str">
            <v>มกราคม 2564</v>
          </cell>
          <cell r="G90" t="str">
            <v>กันยายน 2564</v>
          </cell>
          <cell r="H90" t="str">
            <v>สำนักบริหารกลาง</v>
          </cell>
          <cell r="I90" t="str">
            <v>กรมเจรจาการค้าระหว่างประเทศ</v>
          </cell>
          <cell r="J90" t="str">
            <v>กระทรวงพาณิชย์</v>
          </cell>
          <cell r="L90" t="str">
            <v>080303V04</v>
          </cell>
          <cell r="M90" t="str">
            <v>080303F0403</v>
          </cell>
        </row>
        <row r="91">
          <cell r="A91" t="str">
            <v>พณ 0601-64-0003</v>
          </cell>
          <cell r="B91" t="str">
            <v>13. โครงการบริหารจัดการข้อมูลเกี่ยวกับความตกลงการค้าเสรีในยุคดิจิทัล ผ่านสื่อโซเชียลมีเดีย</v>
          </cell>
          <cell r="C91" t="str">
            <v>13. โครงการบริหารจัดการข้อมูลเกี่ยวกับความตกลงการค้าเสรีในยุคดิจิทัล ผ่านสื่อโซเชียลมีเดีย</v>
          </cell>
          <cell r="D91" t="str">
            <v>ด้านการสร้างความสามารถในการแข่งขัน</v>
          </cell>
          <cell r="E91">
            <v>2564</v>
          </cell>
          <cell r="F91" t="str">
            <v>ธันวาคม 2563</v>
          </cell>
          <cell r="G91" t="str">
            <v>กันยายน 2564</v>
          </cell>
          <cell r="H91" t="str">
            <v>สำนักบริหารกลาง</v>
          </cell>
          <cell r="I91" t="str">
            <v>กรมเจรจาการค้าระหว่างประเทศ</v>
          </cell>
          <cell r="J91" t="str">
            <v>กระทรวงพาณิชย์</v>
          </cell>
          <cell r="L91" t="str">
            <v>080303V04</v>
          </cell>
          <cell r="M91" t="str">
            <v>080303F0403</v>
          </cell>
        </row>
        <row r="92">
          <cell r="A92" t="str">
            <v>พณ 0601-64-0004</v>
          </cell>
          <cell r="B92" t="str">
            <v>14. โครงการจัดทำคลิปปิ้งข่าวออนไลน์</v>
          </cell>
          <cell r="C92" t="str">
            <v>14. โครงการจัดทำคลิปปิ้งข่าวออนไลน์</v>
          </cell>
          <cell r="D92" t="str">
            <v>ด้านการสร้างความสามารถในการแข่งขัน</v>
          </cell>
          <cell r="E92">
            <v>2564</v>
          </cell>
          <cell r="F92" t="str">
            <v>พฤศจิกายน 2563</v>
          </cell>
          <cell r="G92" t="str">
            <v>กันยายน 2564</v>
          </cell>
          <cell r="H92" t="str">
            <v>สำนักบริหารกลาง</v>
          </cell>
          <cell r="I92" t="str">
            <v>กรมเจรจาการค้าระหว่างประเทศ</v>
          </cell>
          <cell r="J92" t="str">
            <v>กระทรวงพาณิชย์</v>
          </cell>
          <cell r="L92" t="str">
            <v>080303V04</v>
          </cell>
          <cell r="M92" t="str">
            <v>080303F0403</v>
          </cell>
        </row>
        <row r="93">
          <cell r="A93" t="str">
            <v>พณ 0601-64-0006</v>
          </cell>
          <cell r="B93" t="str">
            <v>12. โครงการประชาสัมพันธ์เชิงรุกเพื่อสร้างความตระหนักรับรู้เกี่ยวกับการเจรจาจัดทำความตกลงการค้าเสรีและภารกิจกรมเจรจาการค้าระหว่างประเทศ</v>
          </cell>
          <cell r="C93" t="str">
            <v>12. โครงการประชาสัมพันธ์เชิงรุกเพื่อสร้างความตระหนักรับรู้เกี่ยวกับการเจรจาจัดทำความตกลงการค้าเสรีและภารกิจกรมเจรจาการค้าระหว่างประเทศ</v>
          </cell>
          <cell r="D93" t="str">
            <v>ด้านการสร้างความสามารถในการแข่งขัน</v>
          </cell>
          <cell r="E93">
            <v>2564</v>
          </cell>
          <cell r="F93" t="str">
            <v>มกราคม 2564</v>
          </cell>
          <cell r="G93" t="str">
            <v>กันยายน 2564</v>
          </cell>
          <cell r="H93" t="str">
            <v>สำนักบริหารกลาง</v>
          </cell>
          <cell r="I93" t="str">
            <v>กรมเจรจาการค้าระหว่างประเทศ</v>
          </cell>
          <cell r="J93" t="str">
            <v>กระทรวงพาณิชย์</v>
          </cell>
          <cell r="L93" t="str">
            <v>080303V04</v>
          </cell>
          <cell r="M93" t="str">
            <v>080303F0403</v>
          </cell>
        </row>
        <row r="94">
          <cell r="A94" t="str">
            <v>พณ 0601-64-0007</v>
          </cell>
          <cell r="B94" t="str">
            <v>15. โครงการจัดทำหนังสือรายงานผลการดำเนินงานของกรมเจรจาการค้าระหว่างประเทศ ประจำปี 2563</v>
          </cell>
          <cell r="C94" t="str">
            <v>15. โครงการจัดทำหนังสือรายงานผลการดำเนินงานของกรมเจรจาการค้าระหว่างประเทศ ประจำปี 2563</v>
          </cell>
          <cell r="D94" t="str">
            <v>ด้านการสร้างความสามารถในการแข่งขัน</v>
          </cell>
          <cell r="E94">
            <v>2564</v>
          </cell>
          <cell r="F94" t="str">
            <v>ตุลาคม 2563</v>
          </cell>
          <cell r="G94" t="str">
            <v>กันยายน 2564</v>
          </cell>
          <cell r="H94" t="str">
            <v>สำนักบริหารกลาง</v>
          </cell>
          <cell r="I94" t="str">
            <v>กรมเจรจาการค้าระหว่างประเทศ</v>
          </cell>
          <cell r="J94" t="str">
            <v>กระทรวงพาณิชย์</v>
          </cell>
          <cell r="L94" t="str">
            <v>080303V04</v>
          </cell>
          <cell r="M94" t="str">
            <v>080303F0403</v>
          </cell>
        </row>
        <row r="95">
          <cell r="A95" t="str">
            <v>พณ 0304-64-0006</v>
          </cell>
          <cell r="B95" t="str">
            <v>6/64 โครงการขยายการค้าการลงทุนชายแดน</v>
          </cell>
          <cell r="C95" t="str">
            <v>6/64 โครงการขยายการค้าการลงทุนชายแดน</v>
          </cell>
          <cell r="D95" t="str">
            <v>ด้านการสร้างความสามารถในการแข่งขัน</v>
          </cell>
          <cell r="E95">
            <v>2564</v>
          </cell>
          <cell r="F95" t="str">
            <v>ตุลาคม 2563</v>
          </cell>
          <cell r="G95" t="str">
            <v>กันยายน 2564</v>
          </cell>
          <cell r="H95" t="str">
            <v>กองความร่วมมือการค้าและการลงทุน</v>
          </cell>
          <cell r="I95" t="str">
            <v>กรมการค้าต่างประเทศ</v>
          </cell>
          <cell r="J95" t="str">
            <v>กระทรวงพาณิชย์</v>
          </cell>
          <cell r="L95" t="str">
            <v>080303V05</v>
          </cell>
          <cell r="M95" t="str">
            <v>080303F0501</v>
          </cell>
        </row>
        <row r="96">
          <cell r="A96" t="str">
            <v>พณ 0607-64-0001</v>
          </cell>
          <cell r="B96" t="str">
            <v>9. โครงการเตรียมความพร้อมให้รัฐสภาและบุคลากรส่วนท้องถิ่น เรื่อง โลกการค้าเสรี</v>
          </cell>
          <cell r="C96" t="str">
            <v>9. โครงการเตรียมความพร้อมให้รัฐสภาและบุคลากรส่วนท้องถิ่น เรื่อง โลกการค้าเสรี</v>
          </cell>
          <cell r="D96" t="str">
            <v>ด้านการสร้างความสามารถในการแข่งขัน</v>
          </cell>
          <cell r="E96">
            <v>2564</v>
          </cell>
          <cell r="F96" t="str">
            <v>มีนาคม 2564</v>
          </cell>
          <cell r="G96" t="str">
            <v>มีนาคม 2564</v>
          </cell>
          <cell r="H96" t="str">
            <v>สำนักพัฒนาความพร้อมทางการค้า</v>
          </cell>
          <cell r="I96" t="str">
            <v>กรมเจรจาการค้าระหว่างประเทศ</v>
          </cell>
          <cell r="J96" t="str">
            <v>กระทรวงพาณิชย์</v>
          </cell>
          <cell r="L96" t="str">
            <v>080303V04</v>
          </cell>
          <cell r="M96" t="str">
            <v>080303F0403</v>
          </cell>
        </row>
        <row r="97">
          <cell r="A97" t="str">
            <v>พณ 0607-64-0002</v>
          </cell>
          <cell r="B97" t="str">
            <v>5. โครงการสนับสนุนการดำเนินงานของศูนย์ FTA Center ระดับจังหวัด</v>
          </cell>
          <cell r="C97" t="str">
            <v>5. โครงการสนับสนุนการดำเนินงานของศูนย์ FTA Center ระดับจังหวัด</v>
          </cell>
          <cell r="D97" t="str">
            <v>ด้านการสร้างความสามารถในการแข่งขัน</v>
          </cell>
          <cell r="E97">
            <v>2564</v>
          </cell>
          <cell r="F97" t="str">
            <v>พฤศจิกายน 2563</v>
          </cell>
          <cell r="G97" t="str">
            <v>มกราคม 2564</v>
          </cell>
          <cell r="H97" t="str">
            <v>สำนักพัฒนาความพร้อมทางการค้า</v>
          </cell>
          <cell r="I97" t="str">
            <v>กรมเจรจาการค้าระหว่างประเทศ</v>
          </cell>
          <cell r="J97" t="str">
            <v>กระทรวงพาณิชย์</v>
          </cell>
          <cell r="L97" t="str">
            <v>080303V04</v>
          </cell>
          <cell r="M97" t="str">
            <v>080303F0403</v>
          </cell>
        </row>
        <row r="98">
          <cell r="A98" t="str">
            <v>สห 0016-64-0001</v>
          </cell>
          <cell r="B98" t="str">
            <v>โครงการส่งเสริมพัฒนาขีดความสามารถ SME กลุ่มจังหวัดภาคกลางตอนบน กิจกรรมหลักส่งเสริมและพัฒนาขีดความสามารถผู้ประกอบการ SME กลุ่มจังหวัดภาคกลางตอนบน (กิจกรรมย่อยที่ 1 พัฒนาขีดความสามารถผู้ประกอบการ SME)</v>
          </cell>
          <cell r="C98" t="str">
            <v>โครงการส่งเสริมพัฒนาขีดความสามารถ SME กลุ่มจังหวัดภาคกลางตอนบน กิจกรรมหลักส่งเสริมและพัฒนาขีดความสามารถผู้ประกอบการ SME กลุ่มจังหวัดภาคกลางตอนบน (กิจกรรมย่อยที่ 1 พัฒนาขีดความสามารถผู้ประกอบการ SME)</v>
          </cell>
          <cell r="D98" t="str">
            <v>ด้านการสร้างความสามารถในการแข่งขัน</v>
          </cell>
          <cell r="E98">
            <v>2564</v>
          </cell>
          <cell r="F98" t="str">
            <v>ตุลาคม 2563</v>
          </cell>
          <cell r="G98" t="str">
            <v>กันยายน 2564</v>
          </cell>
          <cell r="H98" t="str">
            <v>สำนักงานพาณิชย์จังหวัดสิงห์บุรี</v>
          </cell>
          <cell r="I98" t="str">
            <v>สำนักงานปลัดกระทรวงพาณิชย์</v>
          </cell>
          <cell r="J98" t="str">
            <v>กระทรวงพาณิชย์</v>
          </cell>
          <cell r="L98" t="str">
            <v>080303V01</v>
          </cell>
          <cell r="M98" t="str">
            <v>080303F0102</v>
          </cell>
        </row>
        <row r="99">
          <cell r="A99" t="str">
            <v>พณ 0607-64-0003</v>
          </cell>
          <cell r="B99" t="str">
            <v>2. โครงการ “การเพิ่มศักยภาพเกษตรกรในยุคการค้าเสรี” (ร่วมกับสภาเกษตรกรแห่งชาติ)</v>
          </cell>
          <cell r="C99" t="str">
            <v>2. โครงการ “การเพิ่มศักยภาพเกษตรกรในยุคการค้าเสรี” (ร่วมกับสภาเกษตรกรแห่งชาติ)</v>
          </cell>
          <cell r="D99" t="str">
            <v>ด้านการสร้างความสามารถในการแข่งขัน</v>
          </cell>
          <cell r="E99">
            <v>2564</v>
          </cell>
          <cell r="F99" t="str">
            <v>ตุลาคม 2563</v>
          </cell>
          <cell r="G99" t="str">
            <v>กันยายน 2564</v>
          </cell>
          <cell r="H99" t="str">
            <v>สำนักพัฒนาความพร้อมทางการค้า</v>
          </cell>
          <cell r="I99" t="str">
            <v>กรมเจรจาการค้าระหว่างประเทศ</v>
          </cell>
          <cell r="J99" t="str">
            <v>กระทรวงพาณิชย์</v>
          </cell>
          <cell r="L99" t="str">
            <v>080303V04</v>
          </cell>
          <cell r="M99" t="str">
            <v>080303F0403</v>
          </cell>
        </row>
        <row r="100">
          <cell r="A100" t="str">
            <v>พณ 0607-64-0004</v>
          </cell>
          <cell r="B100" t="str">
            <v>4. โครงการพัฒนาความพร้อมทางการค้าของสหกรณ์ไทยสู่การค้าเสรี</v>
          </cell>
          <cell r="C100" t="str">
            <v>4. โครงการพัฒนาความพร้อมทางการค้าของสหกรณ์ไทยสู่การค้าเสรี</v>
          </cell>
          <cell r="D100" t="str">
            <v>ด้านการสร้างความสามารถในการแข่งขัน</v>
          </cell>
          <cell r="E100">
            <v>2564</v>
          </cell>
          <cell r="F100" t="str">
            <v>พฤศจิกายน 2563</v>
          </cell>
          <cell r="G100" t="str">
            <v>กันยายน 2564</v>
          </cell>
          <cell r="H100" t="str">
            <v>สำนักพัฒนาความพร้อมทางการค้า</v>
          </cell>
          <cell r="I100" t="str">
            <v>กรมเจรจาการค้าระหว่างประเทศ</v>
          </cell>
          <cell r="J100" t="str">
            <v>กระทรวงพาณิชย์</v>
          </cell>
          <cell r="L100" t="str">
            <v>080303V04</v>
          </cell>
          <cell r="M100" t="str">
            <v>080303F0403</v>
          </cell>
        </row>
        <row r="101">
          <cell r="A101" t="str">
            <v>พณ 0607-64-0005</v>
          </cell>
          <cell r="B101" t="str">
            <v>3. โครงการสร้างเครือข่ายเชื่อมโยง 4 จังหวัดชายแดนภาคใต้ สู่ตลาดการค้าเสรีอาเซียน (ร่วมกับ ศอ.บต.)</v>
          </cell>
          <cell r="C101" t="str">
            <v>3. โครงการสร้างเครือข่ายเชื่อมโยง 4 จังหวัดชายแดนภาคใต้ สู่ตลาดการค้าเสรีอาเซียน (ร่วมกับ ศอ.บต.)</v>
          </cell>
          <cell r="D101" t="str">
            <v>ด้านการสร้างความสามารถในการแข่งขัน</v>
          </cell>
          <cell r="E101">
            <v>2564</v>
          </cell>
          <cell r="F101" t="str">
            <v>ตุลาคม 2563</v>
          </cell>
          <cell r="G101" t="str">
            <v>กันยายน 2564</v>
          </cell>
          <cell r="H101" t="str">
            <v>สำนักพัฒนาความพร้อมทางการค้า</v>
          </cell>
          <cell r="I101" t="str">
            <v>กรมเจรจาการค้าระหว่างประเทศ</v>
          </cell>
          <cell r="J101" t="str">
            <v>กระทรวงพาณิชย์</v>
          </cell>
          <cell r="L101" t="str">
            <v>080303V04</v>
          </cell>
          <cell r="M101" t="str">
            <v>080303F0403</v>
          </cell>
        </row>
        <row r="102">
          <cell r="A102" t="str">
            <v>พณ 0607-64-0006</v>
          </cell>
          <cell r="B102" t="str">
            <v>1. โครงการยกระดับผู้ประกอบการให้เป็น Smart Entrepreneur ผ่านโลกการค้าเสรี (ร่วมกับสภาผู้ส่งสินค้าทางเรือแห่งประเทศไทย สภาหอการค้าแห่งประเทศไทย สภาอุตสาหกรรมแห่งประเทศไทยและสมาคมทหารไทย)</v>
          </cell>
          <cell r="C102" t="str">
            <v>1. โครงการยกระดับผู้ประกอบการให้เป็น Smart Entrepreneur ผ่านโลกการค้าเสรี (ร่วมกับสภาผู้ส่งสินค้าทางเรือแห่งประเทศไทย  สภาหอการค้าแห่งประเทศไทย สภาอุตสาหกรรมแห่งประเทศไทยและสมาคมทหารไทย)</v>
          </cell>
          <cell r="D102" t="str">
            <v>ด้านการสร้างความสามารถในการแข่งขัน</v>
          </cell>
          <cell r="E102">
            <v>2564</v>
          </cell>
          <cell r="F102" t="str">
            <v>ตุลาคม 2563</v>
          </cell>
          <cell r="G102" t="str">
            <v>กันยายน 2564</v>
          </cell>
          <cell r="H102" t="str">
            <v>สำนักพัฒนาความพร้อมทางการค้า</v>
          </cell>
          <cell r="I102" t="str">
            <v>กรมเจรจาการค้าระหว่างประเทศ</v>
          </cell>
          <cell r="J102" t="str">
            <v>กระทรวงพาณิชย์</v>
          </cell>
          <cell r="L102" t="str">
            <v>080303V04</v>
          </cell>
          <cell r="M102" t="str">
            <v>080303F0403</v>
          </cell>
        </row>
        <row r="103">
          <cell r="A103" t="str">
            <v>พณ 0607-64-0007</v>
          </cell>
          <cell r="B103" t="str">
            <v>6. โครงการ DTN Business Plan Award 2021 จัดทัพธุรกิจไทยใช้ประโยชน์ FTA</v>
          </cell>
          <cell r="C103" t="str">
            <v>6. โครงการ DTN Business Plan Award 2021 จัดทัพธุรกิจไทยใช้ประโยชน์ FTA</v>
          </cell>
          <cell r="D103" t="str">
            <v>ด้านการสร้างความสามารถในการแข่งขัน</v>
          </cell>
          <cell r="E103">
            <v>2564</v>
          </cell>
          <cell r="F103" t="str">
            <v>ตุลาคม 2563</v>
          </cell>
          <cell r="G103" t="str">
            <v>กันยายน 2564</v>
          </cell>
          <cell r="H103" t="str">
            <v>สำนักพัฒนาความพร้อมทางการค้า</v>
          </cell>
          <cell r="I103" t="str">
            <v>กรมเจรจาการค้าระหว่างประเทศ</v>
          </cell>
          <cell r="J103" t="str">
            <v>กระทรวงพาณิชย์</v>
          </cell>
          <cell r="L103" t="str">
            <v>080303V04</v>
          </cell>
          <cell r="M103" t="str">
            <v>080303F0403</v>
          </cell>
        </row>
        <row r="104">
          <cell r="A104" t="str">
            <v>พณ 0607-64-0008</v>
          </cell>
          <cell r="B104" t="str">
            <v>8. โครงการโคนมไทยก้าวไกล ขยายตลาดส่งออกได้ด้วย FTA</v>
          </cell>
          <cell r="C104" t="str">
            <v>8. โครงการโคนมไทยก้าวไกล ขยายตลาดส่งออกได้ด้วย FTA</v>
          </cell>
          <cell r="D104" t="str">
            <v>ด้านการสร้างความสามารถในการแข่งขัน</v>
          </cell>
          <cell r="E104">
            <v>2564</v>
          </cell>
          <cell r="F104" t="str">
            <v>ตุลาคม 2563</v>
          </cell>
          <cell r="G104" t="str">
            <v>กันยายน 2564</v>
          </cell>
          <cell r="H104" t="str">
            <v>สำนักพัฒนาความพร้อมทางการค้า</v>
          </cell>
          <cell r="I104" t="str">
            <v>กรมเจรจาการค้าระหว่างประเทศ</v>
          </cell>
          <cell r="J104" t="str">
            <v>กระทรวงพาณิชย์</v>
          </cell>
          <cell r="L104" t="str">
            <v>080303V04</v>
          </cell>
          <cell r="M104" t="str">
            <v>080303F0403</v>
          </cell>
        </row>
        <row r="105">
          <cell r="A105" t="str">
            <v>อย 0016-64-0001</v>
          </cell>
          <cell r="B105" t="str">
            <v>โครงการส่งเสริมพัฒนาขีดความสามารถ SME กลุ่มจังหวัดภาคกลางตอนบน กิจกรรมหลักส่งเสริมและจำหน่ายผลิตภัณฑ์ SME (กิจกรรมย่อยที่ 1 ประชาสัมพันธ์และเพิ่มช่องทางการตลาดผลิตภัณฑ์กลุ่มจังหวัดภาคกลางตอนบน)</v>
          </cell>
          <cell r="C105" t="str">
            <v>โครงการส่งเสริมพัฒนาขีดความสามารถ SME กลุ่มจังหวัดภาคกลางตอนบน กิจกรรมหลักส่งเสริมและจำหน่ายผลิตภัณฑ์ SME (กิจกรรมย่อยที่ 1 ประชาสัมพันธ์และเพิ่มช่องทางการตลาดผลิตภัณฑ์กลุ่มจังหวัดภาคกลางตอนบน)</v>
          </cell>
          <cell r="D105" t="str">
            <v>ด้านการสร้างความสามารถในการแข่งขัน</v>
          </cell>
          <cell r="E105">
            <v>2564</v>
          </cell>
          <cell r="F105" t="str">
            <v>พฤศจิกายน 2563</v>
          </cell>
          <cell r="G105" t="str">
            <v>กันยายน 2564</v>
          </cell>
          <cell r="H105" t="str">
            <v>สำนักงานพาณิชย์จังหวัดพระนครศรีอยุธยา</v>
          </cell>
          <cell r="I105" t="str">
            <v>สำนักงานปลัดกระทรวงพาณิชย์</v>
          </cell>
          <cell r="J105" t="str">
            <v>กระทรวงพาณิชย์</v>
          </cell>
          <cell r="L105" t="str">
            <v>080303V01</v>
          </cell>
          <cell r="M105" t="str">
            <v>080303F0101</v>
          </cell>
        </row>
        <row r="106">
          <cell r="A106" t="str">
            <v>พณ 0607-64-0009</v>
          </cell>
          <cell r="B106" t="str">
            <v>7. โครงการ DTN Consultation Day</v>
          </cell>
          <cell r="C106" t="str">
            <v>7. โครงการ DTN Consultation Day</v>
          </cell>
          <cell r="D106" t="str">
            <v>ด้านการสร้างความสามารถในการแข่งขัน</v>
          </cell>
          <cell r="E106">
            <v>2564</v>
          </cell>
          <cell r="F106" t="str">
            <v>พฤศจิกายน 2563</v>
          </cell>
          <cell r="G106" t="str">
            <v>กันยายน 2564</v>
          </cell>
          <cell r="H106" t="str">
            <v>สำนักพัฒนาความพร้อมทางการค้า</v>
          </cell>
          <cell r="I106" t="str">
            <v>กรมเจรจาการค้าระหว่างประเทศ</v>
          </cell>
          <cell r="J106" t="str">
            <v>กระทรวงพาณิชย์</v>
          </cell>
          <cell r="L106" t="str">
            <v>080303V04</v>
          </cell>
          <cell r="M106" t="str">
            <v>080303F0403</v>
          </cell>
        </row>
        <row r="107">
          <cell r="A107" t="str">
            <v>พณ 0605-64-0003</v>
          </cell>
          <cell r="B107" t="str">
            <v>16. โครงการระบบคลังข้อมูลการเจรจาการค้าระหว่างประเทศ</v>
          </cell>
          <cell r="C107" t="str">
            <v>16. โครงการระบบคลังข้อมูลการเจรจาการค้าระหว่างประเทศ</v>
          </cell>
          <cell r="D107" t="str">
            <v>ด้านการสร้างความสามารถในการแข่งขัน</v>
          </cell>
          <cell r="E107">
            <v>2564</v>
          </cell>
          <cell r="F107" t="str">
            <v>พฤศจิกายน 2563</v>
          </cell>
          <cell r="G107" t="str">
            <v>กันยายน 2564</v>
          </cell>
          <cell r="H107" t="str">
            <v>ศูนย์สารสนเทศการเจรจาการค้าระหว่างประเทศ</v>
          </cell>
          <cell r="I107" t="str">
            <v>กรมเจรจาการค้าระหว่างประเทศ</v>
          </cell>
          <cell r="J107" t="str">
            <v>กระทรวงพาณิชย์</v>
          </cell>
          <cell r="L107" t="str">
            <v>080303V04</v>
          </cell>
          <cell r="M107" t="str">
            <v>080303F0403</v>
          </cell>
        </row>
        <row r="108">
          <cell r="A108" t="str">
            <v>มท 0227.1(อย)-64-0005</v>
          </cell>
          <cell r="B108" t="str">
            <v>โครงการส่งเสริมพัฒนาขีดความสามารถ SME กลุ่มจังหวัดภาคกลางตอนบน</v>
          </cell>
          <cell r="C108" t="str">
            <v>โครงการส่งเสริมพัฒนาขีดความสามารถ SME กลุ่มจังหวัดภาคกลางตอนบน</v>
          </cell>
          <cell r="D108" t="str">
            <v>ด้านการสร้างความสามารถในการแข่งขัน</v>
          </cell>
          <cell r="E108">
            <v>2564</v>
          </cell>
          <cell r="F108" t="str">
            <v>ตุลาคม 2563</v>
          </cell>
          <cell r="G108" t="str">
            <v>กันยายน 2564</v>
          </cell>
          <cell r="I108" t="str">
            <v>ภาคกลางตอนบน</v>
          </cell>
          <cell r="J108" t="str">
            <v>จังหวัดและกลุ่มจังหวัด</v>
          </cell>
          <cell r="L108" t="str">
            <v>080303V01</v>
          </cell>
          <cell r="M108" t="str">
            <v>080303F0102</v>
          </cell>
        </row>
        <row r="109">
          <cell r="A109" t="str">
            <v>ตก 0016-64-0002</v>
          </cell>
          <cell r="B109" t="str">
            <v>ส่งเสริมและขยายช่องทางการตลาดสินค้าเกษตรปลอดภัย/อินทรีย์ ผลไม้คุณภาพ เกษตรแปรรูป และผลิตภัณฑ์ต่อเนื่อง กลุ่มจังหวัดภาคเหนือตอนล่าง 1ภายใต้ โครงการส่งเสริมและพัฒนาสินค้าเกษตรปลอดภัย แปรรูปและการตลาด</v>
          </cell>
          <cell r="C109" t="str">
            <v>ส่งเสริมและขยายช่องทางการตลาดสินค้าเกษตรปลอดภัย/อินทรีย์ ผลไม้คุณภาพ เกษตรแปรรูป และผลิตภัณฑ์ต่อเนื่อง กลุ่มจังหวัดภาคเหนือตอนล่าง 1ภายใต้ โครงการส่งเสริมและพัฒนาสินค้าเกษตรปลอดภัย แปรรูปและการตลาด</v>
          </cell>
          <cell r="D109" t="str">
            <v>ด้านการสร้างความสามารถในการแข่งขัน</v>
          </cell>
          <cell r="E109">
            <v>2564</v>
          </cell>
          <cell r="F109" t="str">
            <v>ตุลาคม 2563</v>
          </cell>
          <cell r="G109" t="str">
            <v>กันยายน 2564</v>
          </cell>
          <cell r="H109" t="str">
            <v>สำนักงานพาณิชย์จังหวัดตาก</v>
          </cell>
          <cell r="I109" t="str">
            <v>สำนักงานปลัดกระทรวงพาณิชย์</v>
          </cell>
          <cell r="J109" t="str">
            <v>กระทรวงพาณิชย์</v>
          </cell>
          <cell r="L109" t="str">
            <v>080303V04</v>
          </cell>
          <cell r="M109" t="str">
            <v>080303F0401</v>
          </cell>
        </row>
        <row r="110">
          <cell r="A110" t="str">
            <v>มท 0227.3(ยล)-64-0006</v>
          </cell>
          <cell r="B110" t="str">
            <v>พัฒนาและส่งเสริมอุตสาหกรรมอาหารอัตลักษณ์ ด้วยนวัตกรรมและเทคโนโลยี เข้าสู่ตลาดสากล</v>
          </cell>
          <cell r="C110" t="str">
            <v>พัฒนาและส่งเสริมอุตสาหกรรมอาหารอัตลักษณ์ ด้วยนวัตกรรมและเทคโนโลยี เข้าสู่ตลาดสากล</v>
          </cell>
          <cell r="D110" t="str">
            <v>ด้านการสร้างความสามารถในการแข่งขัน</v>
          </cell>
          <cell r="E110">
            <v>2564</v>
          </cell>
          <cell r="F110" t="str">
            <v>ตุลาคม 2563</v>
          </cell>
          <cell r="G110" t="str">
            <v>กันยายน 2564</v>
          </cell>
          <cell r="I110" t="str">
            <v>ภาคใต้ชายแดน</v>
          </cell>
          <cell r="J110" t="str">
            <v>จังหวัดและกลุ่มจังหวัด</v>
          </cell>
          <cell r="L110" t="str">
            <v>080303V02</v>
          </cell>
          <cell r="M110" t="str">
            <v>080303F0203</v>
          </cell>
        </row>
        <row r="111">
          <cell r="A111" t="str">
            <v>ศธ0585.11-64-0037</v>
          </cell>
          <cell r="B111" t="str">
            <v>แนวทางการเพิ่มมูลค่าผลิตภัณฑ์ชุมชนบนรากฐานภูมิปัญญาท้องถิ่นอย่างยั่งยืนสำหรับวิสาหกิจชุมชนที่มีศักยภาพในระดับดีของจังหวัดพระนครศรีอยุธยา</v>
          </cell>
          <cell r="C111" t="str">
            <v>แนวทางการเพิ่มมูลค่าผลิตภัณฑ์ชุมชนบนรากฐานภูมิปัญญาท้องถิ่นอย่างยั่งยืนสำหรับวิสาหกิจชุมชนที่มีศักยภาพในระดับดีของจังหวัดพระนครศรีอยุธยา</v>
          </cell>
          <cell r="D111" t="str">
            <v>ด้านการสร้างความสามารถในการแข่งขัน</v>
          </cell>
          <cell r="E111">
            <v>2564</v>
          </cell>
          <cell r="F111" t="str">
            <v>ตุลาคม 2563</v>
          </cell>
          <cell r="G111" t="str">
            <v>กันยายน 2564</v>
          </cell>
          <cell r="H111" t="str">
            <v>คณะบริหารธุรกิจและเทคโนโลยีสารสนเทศ</v>
          </cell>
          <cell r="I111" t="str">
            <v>มหาวิทยาลัยเทคโนโลยีราชมงคลสุวรรณภูมิ</v>
          </cell>
          <cell r="J111" t="str">
            <v>กระทรวงการอุดมศึกษา วิทยาศาสตร์ วิจัยและนวัตกรรม</v>
          </cell>
          <cell r="L111" t="str">
            <v>080303V04</v>
          </cell>
          <cell r="M111" t="str">
            <v>080303F0403</v>
          </cell>
        </row>
        <row r="112">
          <cell r="A112" t="str">
            <v>นร 5332-64-0007</v>
          </cell>
          <cell r="B112" t="str">
            <v>โครงการพัฒนาศักยภาพและช่องทางการตลาดเชิงลึกสำหรับผู้ประกอบการ SME</v>
          </cell>
          <cell r="C112" t="str">
            <v>โครงการพัฒนาศักยภาพและช่องทางการตลาดเชิงลึกสำหรับผู้ประกอบการ SME</v>
          </cell>
          <cell r="D112" t="str">
            <v>ด้านการสร้างความสามารถในการแข่งขัน</v>
          </cell>
          <cell r="E112">
            <v>2564</v>
          </cell>
          <cell r="F112" t="str">
            <v>ตุลาคม 2563</v>
          </cell>
          <cell r="G112" t="str">
            <v>กันยายน 2564</v>
          </cell>
          <cell r="H112" t="str">
            <v>ฝ่ายประสานเครือข่ายผู้ให้บริการ SMEs</v>
          </cell>
          <cell r="I112" t="str">
            <v>สำนักงานส่งเสริมวิสาหกิจขนาดกลางและขนาดย่อม</v>
          </cell>
          <cell r="J112" t="str">
            <v>สำนักนายกรัฐมนตรี</v>
          </cell>
          <cell r="L112" t="str">
            <v>080303V04</v>
          </cell>
          <cell r="M112" t="str">
            <v>080303F0401</v>
          </cell>
        </row>
        <row r="113">
          <cell r="A113" t="str">
            <v>ศธ 0536.3-64-0045</v>
          </cell>
          <cell r="B113" t="str">
            <v>โครงการบัญชีสู่ชุมชนเพื่อเสริมสร้างความเข้มแข็งตามแนวคิดปรัชญาเศรษฐกิจพอเพียง</v>
          </cell>
          <cell r="C113" t="str">
            <v>โครงการบัญชีสู่ชุมชนเพื่อเสริมสร้างความเข้มแข็งตามแนวคิดปรัชญาเศรษฐกิจพอเพียง</v>
          </cell>
          <cell r="D113" t="str">
            <v>ด้านการสร้างความสามารถในการแข่งขัน</v>
          </cell>
          <cell r="E113">
            <v>2564</v>
          </cell>
          <cell r="F113" t="str">
            <v>ตุลาคม 2563</v>
          </cell>
          <cell r="G113" t="str">
            <v>กันยายน 2564</v>
          </cell>
          <cell r="H113" t="str">
            <v>คณะวิทยาการจัดการ</v>
          </cell>
          <cell r="I113" t="str">
            <v>มหาวิทยาลัยราชภัฏกำแพงเพชร</v>
          </cell>
          <cell r="J113" t="str">
            <v>กระทรวงการอุดมศึกษา วิทยาศาสตร์ วิจัยและนวัตกรรม</v>
          </cell>
          <cell r="L113" t="str">
            <v>080303V02</v>
          </cell>
          <cell r="M113" t="str">
            <v>080303F0204</v>
          </cell>
        </row>
        <row r="114">
          <cell r="A114" t="str">
            <v>ศธ 056404-64-0004</v>
          </cell>
          <cell r="B114" t="str">
            <v>โครงการยกระดับคุณภาพผลิตภัณฑ์และบรรจุภัณฑ์ชุมชนท้องถิ่นด้วยอัตลักษณ์และทุนทางวัฒนธรรมฝั่งธนบุรี</v>
          </cell>
          <cell r="C114" t="str">
            <v>โครงการยกระดับคุณภาพผลิตภัณฑ์และบรรจุภัณฑ์ชุมชนท้องถิ่นด้วยอัตลักษณ์และทุนทางวัฒนธรรมฝั่งธนบุรี</v>
          </cell>
          <cell r="D114" t="str">
            <v>ด้านการสร้างความสามารถในการแข่งขัน</v>
          </cell>
          <cell r="E114">
            <v>2564</v>
          </cell>
          <cell r="F114" t="str">
            <v>ธันวาคม 2563</v>
          </cell>
          <cell r="G114" t="str">
            <v>กันยายน 2564</v>
          </cell>
          <cell r="H114" t="str">
            <v>สำนักศิลปะและวัฒนธรรม</v>
          </cell>
          <cell r="I114" t="str">
            <v>มหาวิทยาลัยราชภัฏบ้านสมเด็จเจ้าพระยา</v>
          </cell>
          <cell r="J114" t="str">
            <v>กระทรวงการอุดมศึกษา วิทยาศาสตร์ วิจัยและนวัตกรรม</v>
          </cell>
          <cell r="L114" t="str">
            <v>080303V02</v>
          </cell>
          <cell r="M114" t="str">
            <v>080303F0202</v>
          </cell>
        </row>
        <row r="115">
          <cell r="A115" t="str">
            <v>ศธ 0530.15-64-0008</v>
          </cell>
          <cell r="B115" t="str">
            <v>โครงการพัฒนาหมู่บ้านอุตสาหกรรมสร้างสรรค์ สู่การพัฒนาเศรษฐกิจอย่างยั่งยืน (creative industry village: CIV) กิจกรรม เสริมสร้างศักยภาพและขีดความสามารถเศรษฐกิจชุมชน ภายใต้โครงการพัฒนาหมู่บ้านอุตสาหกรรมสร้างสรรค์สู่การพัฒนาเศรษฐกิจอย่างยั่งยืน (creative industry village: CIV) ประจ าปีงบประมาณ ๒๕๖๔</v>
          </cell>
          <cell r="C115" t="str">
            <v>โครงการพัฒนาหมู่บ้านอุตสาหกรรมสร้างสรรค์ สู่การพัฒนาเศรษฐกิจอย่างยั่งยืน (creative industry village: CIV) กิจกรรม เสริมสร้างศักยภาพและขีดความสามารถเศรษฐกิจชุมชน ภายใต้โครงการพัฒนาหมู่บ้านอุตสาหกรรมสร้างสรรค์สู่การพัฒนาเศรษฐกิจอย่างยั่งยืน (creative industry village: CIV) ประจ าปีงบประมาณ ๒๕๖๔</v>
          </cell>
          <cell r="D115" t="str">
            <v>ด้านการสร้างความสามารถในการแข่งขัน</v>
          </cell>
          <cell r="E115">
            <v>2564</v>
          </cell>
          <cell r="F115" t="str">
            <v>ตุลาคม 2563</v>
          </cell>
          <cell r="G115" t="str">
            <v>กันยายน 2564</v>
          </cell>
          <cell r="H115" t="str">
            <v>คณะศิลปกรรมศาสตร์</v>
          </cell>
          <cell r="I115" t="str">
            <v>มหาวิทยาลัยมหาสารคาม</v>
          </cell>
          <cell r="J115" t="str">
            <v>กระทรวงการอุดมศึกษา วิทยาศาสตร์ วิจัยและนวัตกรรม</v>
          </cell>
          <cell r="L115" t="str">
            <v>080303V02</v>
          </cell>
          <cell r="M115" t="str">
            <v>080303F0203</v>
          </cell>
        </row>
        <row r="116">
          <cell r="A116" t="str">
            <v>ศธ 0530.15-64-0009</v>
          </cell>
          <cell r="B116" t="str">
            <v>การพัฒนาผลิตภัณฑ์แปรรูปเนื้อสัตว์ ของใช้ของตกแต่ง และของที่ระลึก กิจกรรมพัฒนาผลิตภัณฑ์เกษตรแปรรูปให้สอดคล้องกับความต้องการของตลาด ( Agro-Processing Product 4.0 : APP) ภายใต้ โครงการพัฒนาอุตสาหกรรมเกษตรแปรรูปแบบครบวงจร งบประมาณจากกลุ่มจังหวัดภาคตะวันออกเฉียงเหนือตอนล่าง 2 (Agro-Processing Industry Esan Lower 2) ปีงบประมาณ พ.ศ. 2564</v>
          </cell>
          <cell r="C116" t="str">
            <v>การพัฒนาผลิตภัณฑ์แปรรูปเนื้อสัตว์  ของใช้ของตกแต่ง และของที่ระลึก กิจกรรมพัฒนาผลิตภัณฑ์เกษตรแปรรูปให้สอดคล้องกับความต้องการของตลาด  ( Agro-Processing Product 4.0 : APP) ภายใต้ โครงการพัฒนาอุตสาหกรรมเกษตรแปรรูปแบบครบวงจร  งบประมาณจากกลุ่มจังหวัดภาคตะวันออกเฉียงเหนือตอนล่าง 2 (Agro-Processing Industry Esan Lower 2) ปีงบประมาณ พ.ศ. 2564</v>
          </cell>
          <cell r="D116" t="str">
            <v>ด้านการสร้างความสามารถในการแข่งขัน</v>
          </cell>
          <cell r="E116">
            <v>2564</v>
          </cell>
          <cell r="F116" t="str">
            <v>ตุลาคม 2563</v>
          </cell>
          <cell r="G116" t="str">
            <v>กันยายน 2564</v>
          </cell>
          <cell r="H116" t="str">
            <v>คณะศิลปกรรมศาสตร์</v>
          </cell>
          <cell r="I116" t="str">
            <v>มหาวิทยาลัยมหาสารคาม</v>
          </cell>
          <cell r="J116" t="str">
            <v>กระทรวงการอุดมศึกษา วิทยาศาสตร์ วิจัยและนวัตกรรม</v>
          </cell>
          <cell r="L116" t="str">
            <v>080303V02</v>
          </cell>
          <cell r="M116" t="str">
            <v>080303F0203</v>
          </cell>
        </row>
        <row r="117">
          <cell r="A117" t="str">
            <v>ศธ  0546.05-65-0001</v>
          </cell>
          <cell r="B117" t="str">
            <v>ส่งเสริมทักษะอาชีพชุมชนเพื่อความยั่งยืนภายใต้สถานการณ์โควิด-19</v>
          </cell>
          <cell r="C117" t="str">
            <v>ส่งเสริมทักษะอาชีพชุมชนเพื่อความยั่งยืนภายใต้สถานการณ์โควิด-19</v>
          </cell>
          <cell r="D117" t="str">
            <v>ด้านการสร้างความสามารถในการแข่งขัน</v>
          </cell>
          <cell r="E117">
            <v>2564</v>
          </cell>
          <cell r="F117" t="str">
            <v>กันยายน 2564</v>
          </cell>
          <cell r="G117" t="str">
            <v>กันยายน 2564</v>
          </cell>
          <cell r="H117" t="str">
            <v>คณะวิทยาการจัดการ</v>
          </cell>
          <cell r="I117" t="str">
            <v>มหาวิทยาลัยราชภัฏสุรินทร์</v>
          </cell>
          <cell r="J117" t="str">
            <v>กระทรวงการอุดมศึกษา วิทยาศาสตร์ วิจัยและนวัตกรรม</v>
          </cell>
          <cell r="L117" t="str">
            <v>080303V02</v>
          </cell>
          <cell r="M117" t="str">
            <v>080303F0202</v>
          </cell>
        </row>
        <row r="118">
          <cell r="A118" t="str">
            <v>ศธ053501-65-0002</v>
          </cell>
          <cell r="B118" t="str">
            <v>พัฒนาผลิตภัณฑ์ชุมชนท้องถิ่น</v>
          </cell>
          <cell r="C118" t="str">
            <v>พัฒนาผลิตภัณฑ์ชุมชนท้องถิ่น</v>
          </cell>
          <cell r="D118" t="str">
            <v>ด้านการสร้างโอกาสและความเสมอภาคทางสังคม</v>
          </cell>
          <cell r="E118">
            <v>2564</v>
          </cell>
          <cell r="F118" t="str">
            <v>ตุลาคม 2563</v>
          </cell>
          <cell r="G118" t="str">
            <v>กันยายน 2564</v>
          </cell>
          <cell r="H118" t="str">
            <v>สำนักงานอธิการบดี</v>
          </cell>
          <cell r="I118" t="str">
            <v>มหาวิทยาลัยราชภัฏอุตรดิตถ์</v>
          </cell>
          <cell r="J118" t="str">
            <v>กระทรวงการอุดมศึกษา วิทยาศาสตร์ วิจัยและนวัตกรรม</v>
          </cell>
          <cell r="L118" t="str">
            <v>080303V01</v>
          </cell>
          <cell r="M118" t="str">
            <v>080303F0101</v>
          </cell>
        </row>
        <row r="119">
          <cell r="A119" t="str">
            <v>พณ 0607-65-0013</v>
          </cell>
          <cell r="B119" t="str">
            <v>12. โครงการส่งเสริมเกษตรกร ผู้ประกอบการไทย เร่งต่อยอดใช้ประโยชน์ FTA</v>
          </cell>
          <cell r="C119" t="str">
            <v>12. โครงการส่งเสริมเกษตรกร ผู้ประกอบการไทย เร่งต่อยอดใช้ประโยชน์ FTA</v>
          </cell>
          <cell r="D119" t="str">
            <v>ด้านการสร้างความสามารถในการแข่งขัน</v>
          </cell>
          <cell r="E119">
            <v>2564</v>
          </cell>
          <cell r="F119" t="str">
            <v>ตุลาคม 2563</v>
          </cell>
          <cell r="G119" t="str">
            <v>กันยายน 2564</v>
          </cell>
          <cell r="H119" t="str">
            <v>สำนักพัฒนาความพร้อมทางการค้า</v>
          </cell>
          <cell r="I119" t="str">
            <v>กรมเจรจาการค้าระหว่างประเทศ</v>
          </cell>
          <cell r="J119" t="str">
            <v>กระทรวงพาณิชย์</v>
          </cell>
          <cell r="L119" t="str">
            <v>080303V04</v>
          </cell>
          <cell r="M119" t="str">
            <v>080303F0403</v>
          </cell>
        </row>
        <row r="120">
          <cell r="A120" t="str">
            <v>รบ 0017-65-0004</v>
          </cell>
          <cell r="B120" t="str">
            <v>โครงการเพิ่มศักยภาพการเพาะเลี้ยงสัตว์น้ำราชบุรี</v>
          </cell>
          <cell r="C120" t="str">
            <v>โครงการเพิ่มศักยภาพการเพาะเลี้ยงสัตว์น้ำราชบุรี</v>
          </cell>
          <cell r="D120" t="str">
            <v>ด้านการสร้างความสามารถในการแข่งขัน</v>
          </cell>
          <cell r="E120">
            <v>2565</v>
          </cell>
          <cell r="F120" t="str">
            <v>ตุลาคม 2564</v>
          </cell>
          <cell r="G120" t="str">
            <v>กันยายน 2565</v>
          </cell>
          <cell r="I120" t="str">
            <v>ราชบุรี</v>
          </cell>
          <cell r="J120" t="str">
            <v>จังหวัดและกลุ่มจังหวัด</v>
          </cell>
          <cell r="L120" t="str">
            <v>080303V02</v>
          </cell>
          <cell r="M120" t="str">
            <v>080303F0201</v>
          </cell>
        </row>
        <row r="121">
          <cell r="A121" t="str">
            <v>มท 0227.1(อย)-65-0001</v>
          </cell>
          <cell r="B121" t="str">
            <v>โครงการส่งเสริมพัฒนาขีดความสามารถ SME กลุ่มจังหวัดภาคกลางตอนบน</v>
          </cell>
          <cell r="C121" t="str">
            <v>โครงการส่งเสริมพัฒนาขีดความสามารถ SME กลุ่มจังหวัดภาคกลางตอนบน</v>
          </cell>
          <cell r="D121" t="str">
            <v>ด้านการสร้างความสามารถในการแข่งขัน</v>
          </cell>
          <cell r="E121">
            <v>2565</v>
          </cell>
          <cell r="F121" t="str">
            <v>ตุลาคม 2564</v>
          </cell>
          <cell r="G121" t="str">
            <v>กันยายน 2565</v>
          </cell>
          <cell r="I121" t="str">
            <v>ภาคกลางตอนบน</v>
          </cell>
          <cell r="J121" t="str">
            <v>จังหวัดและกลุ่มจังหวัด</v>
          </cell>
          <cell r="L121" t="str">
            <v>080303V01</v>
          </cell>
          <cell r="M121" t="str">
            <v>080303F0102</v>
          </cell>
        </row>
        <row r="122">
          <cell r="A122" t="str">
            <v>พณ 0311-65-0001</v>
          </cell>
          <cell r="B122" t="str">
            <v>4/65 โครงการส่งเสริม SME ให้แข่งขันได้ในตลาดสากล</v>
          </cell>
          <cell r="C122" t="str">
            <v>4/65 โครงการส่งเสริม SME ให้แข่งขันได้ในตลาดสากล</v>
          </cell>
          <cell r="D122" t="str">
            <v>ด้านการสร้างความสามารถในการแข่งขัน</v>
          </cell>
          <cell r="E122">
            <v>2565</v>
          </cell>
          <cell r="F122" t="str">
            <v>ตุลาคม 2564</v>
          </cell>
          <cell r="G122" t="str">
            <v>กันยายน 2565</v>
          </cell>
          <cell r="H122" t="str">
            <v>กองสิทธิประโยชน์ทางการค้า</v>
          </cell>
          <cell r="I122" t="str">
            <v>กรมการค้าต่างประเทศ</v>
          </cell>
          <cell r="J122" t="str">
            <v>กระทรวงพาณิชย์</v>
          </cell>
          <cell r="L122" t="str">
            <v>080303V04</v>
          </cell>
          <cell r="M122" t="str">
            <v>080303F0403</v>
          </cell>
        </row>
        <row r="123">
          <cell r="A123" t="str">
            <v>ชน 0016-65-0001</v>
          </cell>
          <cell r="B123" t="str">
            <v>ส่งเสริมพัฒนาขีดความสามารถ SME กลุ่มจังหวัดภาคกลางตอนบน กิจกรรมหลัก ส่งเสริมและจำหน่ายผลิตภัณฑ์ SME (กิจกรรมย่อยที่ 1 ค่าจ้างเหมาบริการจัดงาน UP Expo ลุ่มน้ำเจ้าพระยา/ป่าสัก)</v>
          </cell>
          <cell r="C123" t="str">
            <v>ส่งเสริมพัฒนาขีดความสามารถ SME กลุ่มจังหวัดภาคกลางตอนบน กิจกรรมหลัก ส่งเสริมและจำหน่ายผลิตภัณฑ์ SME (กิจกรรมย่อยที่ 1 ค่าจ้างเหมาบริการจัดงาน UP Expo ลุ่มน้ำเจ้าพระยา/ป่าสัก)</v>
          </cell>
          <cell r="D123" t="str">
            <v>ด้านการสร้างความสามารถในการแข่งขัน</v>
          </cell>
          <cell r="E123">
            <v>2565</v>
          </cell>
          <cell r="F123" t="str">
            <v>ตุลาคม 2564</v>
          </cell>
          <cell r="G123" t="str">
            <v>กันยายน 2565</v>
          </cell>
          <cell r="H123" t="str">
            <v>สำนักงานพาณิชย์จังหวัดชัยนาท</v>
          </cell>
          <cell r="I123" t="str">
            <v>สำนักงานปลัดกระทรวงพาณิชย์</v>
          </cell>
          <cell r="J123" t="str">
            <v>กระทรวงพาณิชย์</v>
          </cell>
          <cell r="L123" t="str">
            <v>080303V01</v>
          </cell>
          <cell r="M123" t="str">
            <v>080303F0101</v>
          </cell>
        </row>
        <row r="124">
          <cell r="A124" t="str">
            <v>พณ 0907-65-0001</v>
          </cell>
          <cell r="B124" t="str">
            <v>โครงการพัฒนาและส่งเสริมธุรกิจบริการศักยภาพสู่สากล</v>
          </cell>
          <cell r="C124" t="str">
            <v>โครงการพัฒนาและส่งเสริมธุรกิจบริการศักยภาพสู่สากล</v>
          </cell>
          <cell r="D124" t="str">
            <v>ด้านการสร้างความสามารถในการแข่งขัน</v>
          </cell>
          <cell r="E124">
            <v>2565</v>
          </cell>
          <cell r="F124" t="str">
            <v>ตุลาคม 2564</v>
          </cell>
          <cell r="G124" t="str">
            <v>กันยายน 2565</v>
          </cell>
          <cell r="H124" t="str">
            <v>สำนักพัฒนาและส่งเสริมธุรกิจบริการ</v>
          </cell>
          <cell r="I124" t="str">
            <v>กรมส่งเสริมการค้าระหว่างประเทศ</v>
          </cell>
          <cell r="J124" t="str">
            <v>กระทรวงพาณิชย์</v>
          </cell>
          <cell r="L124" t="str">
            <v>080303V04</v>
          </cell>
          <cell r="M124" t="str">
            <v>080303F0401</v>
          </cell>
        </row>
        <row r="125">
          <cell r="A125" t="str">
            <v>จบ 0016-65-0001</v>
          </cell>
          <cell r="B125" t="str">
            <v>ส่งเสริมด้านการค้าและการลงทุน และการประชาสัมพันธ์ เพื่อสร้างและขยายตลาดการค้ากับประเทศเพื่อนบ้าน</v>
          </cell>
          <cell r="C125" t="str">
            <v>ส่งเสริมด้านการค้าและการลงทุน และการประชาสัมพันธ์ เพื่อสร้างและขยายตลาดการค้ากับประเทศเพื่อนบ้าน</v>
          </cell>
          <cell r="D125" t="str">
            <v>ด้านการสร้างความสามารถในการแข่งขัน</v>
          </cell>
          <cell r="E125">
            <v>2565</v>
          </cell>
          <cell r="F125" t="str">
            <v>ตุลาคม 2564</v>
          </cell>
          <cell r="G125" t="str">
            <v>กันยายน 2565</v>
          </cell>
          <cell r="H125" t="str">
            <v>สำนักงานพาณิชย์จังหวัดจันทบุรี</v>
          </cell>
          <cell r="I125" t="str">
            <v>สำนักงานปลัดกระทรวงพาณิชย์</v>
          </cell>
          <cell r="J125" t="str">
            <v>กระทรวงพาณิชย์</v>
          </cell>
          <cell r="L125" t="str">
            <v>080303V04</v>
          </cell>
          <cell r="M125" t="str">
            <v>080303F0401</v>
          </cell>
        </row>
        <row r="126">
          <cell r="A126" t="str">
            <v>รบ0033-65-0001</v>
          </cell>
          <cell r="B126" t="str">
            <v>โครงการยกระดับศักยภาพผู้ประกอบการ SMEs และวิสาหกิจชุมชน สู่ระบบมาตรฐานสากล กลุ่มจังหวัดภาคกลางตอนล่าง ๑</v>
          </cell>
          <cell r="C126" t="str">
            <v>โครงการยกระดับศักยภาพผู้ประกอบการ SMEs และวิสาหกิจชุมชน สู่ระบบมาตรฐานสากล กลุ่มจังหวัดภาคกลางตอนล่าง ๑</v>
          </cell>
          <cell r="D126" t="str">
            <v>ด้านการสร้างความสามารถในการแข่งขัน</v>
          </cell>
          <cell r="E126">
            <v>2565</v>
          </cell>
          <cell r="F126" t="str">
            <v>ตุลาคม 2564</v>
          </cell>
          <cell r="G126" t="str">
            <v>กันยายน 2565</v>
          </cell>
          <cell r="H126" t="str">
            <v>สำนักงานอุตสาหกรรมจังหวัดราชบุรี</v>
          </cell>
          <cell r="I126" t="str">
            <v>สำนักงานปลัดกระทรวงอุตสาหกรรม(ราชการบริหารส่วนภูมิภาค)</v>
          </cell>
          <cell r="J126" t="str">
            <v>กระทรวงอุตสาหกรรม</v>
          </cell>
          <cell r="L126" t="str">
            <v>080303V04</v>
          </cell>
          <cell r="M126" t="str">
            <v>080303F0401</v>
          </cell>
        </row>
        <row r="127">
          <cell r="A127" t="str">
            <v>อว 0616.10-65-0004</v>
          </cell>
          <cell r="B127" t="str">
            <v>โครงการยกระดับมาตรฐานผลิตภัณฑ์ชุมชนท้องถิ่นเพื่อขยายตลาดภูมิปัญญา (University as a Marketplace)</v>
          </cell>
          <cell r="C127" t="str">
            <v>โครงการยกระดับมาตรฐานผลิตภัณฑ์ชุมชนท้องถิ่นเพื่อขยายตลาดภูมิปัญญา  (University as a Marketplace)</v>
          </cell>
          <cell r="D127" t="str">
            <v>ด้านการสร้างความสามารถในการแข่งขัน</v>
          </cell>
          <cell r="E127">
            <v>2565</v>
          </cell>
          <cell r="F127" t="str">
            <v>ตุลาคม 2564</v>
          </cell>
          <cell r="G127" t="str">
            <v>กันยายน 2565</v>
          </cell>
          <cell r="H127" t="str">
            <v>คณะเทคโนโลยีการเกษตรและเทคโนโลยีอุตสาหกรรม</v>
          </cell>
          <cell r="I127" t="str">
            <v>มหาวิทยาลัยราชภัฏนครสวรรค์</v>
          </cell>
          <cell r="J127" t="str">
            <v>กระทรวงการอุดมศึกษา วิทยาศาสตร์ วิจัยและนวัตกรรม</v>
          </cell>
          <cell r="L127" t="str">
            <v>080303V02</v>
          </cell>
          <cell r="M127" t="str">
            <v>080303F0204</v>
          </cell>
        </row>
        <row r="128">
          <cell r="A128" t="str">
            <v>อย0033-65-0001</v>
          </cell>
          <cell r="B128" t="str">
            <v>โครงการส่งเสริมพัฒนาขีดความสามารถ SME กลุ่มจังหวัดภาคกลางตอนบน กิจกรรมหลักส่งเสริมและพัฒนาขีดความสามารถผู้ประกอบการ SME กลุ่มจังหวัดภาคกลางตอนบน(กิจกรรมย่อยที่ 1 พัฒนาศักยภาพผู้ประกอบการ SMEs ด้านการปรับปรุงประสิทธิภาพการผลิต)</v>
          </cell>
          <cell r="C128" t="str">
            <v>โครงการส่งเสริมพัฒนาขีดความสามารถ SME กลุ่มจังหวัดภาคกลางตอนบน  กิจกรรมหลักส่งเสริมและพัฒนาขีดความสามารถผู้ประกอบการ SME กลุ่มจังหวัดภาคกลางตอนบน(กิจกรรมย่อยที่ 1 พัฒนาศักยภาพผู้ประกอบการ SMEs ด้านการปรับปรุงประสิทธิภาพการผลิต)</v>
          </cell>
          <cell r="D128" t="str">
            <v>ด้านการสร้างความสามารถในการแข่งขัน</v>
          </cell>
          <cell r="E128">
            <v>2565</v>
          </cell>
          <cell r="F128" t="str">
            <v>ตุลาคม 2564</v>
          </cell>
          <cell r="G128" t="str">
            <v>กันยายน 2565</v>
          </cell>
          <cell r="H128" t="str">
            <v>สำนักงานอุตสาหกรรมจังหวัดพระนครศรีอยุธยา</v>
          </cell>
          <cell r="I128" t="str">
            <v>สำนักงานปลัดกระทรวงอุตสาหกรรม(ราชการบริหารส่วนภูมิภาค)</v>
          </cell>
          <cell r="J128" t="str">
            <v>กระทรวงอุตสาหกรรม</v>
          </cell>
          <cell r="L128" t="str">
            <v>080303V02</v>
          </cell>
          <cell r="M128" t="str">
            <v>080303F0203</v>
          </cell>
        </row>
        <row r="129">
          <cell r="A129" t="str">
            <v>พณ 0607-65-0001</v>
          </cell>
          <cell r="B129" t="str">
            <v>2. โครงการ “การเพิ่มศักยภาพเกษตรกรในยุคการค้าเสรี” (ร่วมกับสภาเกษตรกรแห่งชาติ)</v>
          </cell>
          <cell r="C129" t="str">
            <v>2. โครงการ “การเพิ่มศักยภาพเกษตรกรในยุคการค้าเสรี” (ร่วมกับสภาเกษตรกรแห่งชาติ)</v>
          </cell>
          <cell r="D129" t="str">
            <v>ด้านการสร้างความสามารถในการแข่งขัน</v>
          </cell>
          <cell r="E129">
            <v>2565</v>
          </cell>
          <cell r="F129" t="str">
            <v>ตุลาคม 2564</v>
          </cell>
          <cell r="G129" t="str">
            <v>กันยายน 2565</v>
          </cell>
          <cell r="H129" t="str">
            <v>สำนักพัฒนาความพร้อมทางการค้า</v>
          </cell>
          <cell r="I129" t="str">
            <v>กรมเจรจาการค้าระหว่างประเทศ</v>
          </cell>
          <cell r="J129" t="str">
            <v>กระทรวงพาณิชย์</v>
          </cell>
          <cell r="L129" t="str">
            <v>080303V04</v>
          </cell>
          <cell r="M129" t="str">
            <v>080303F0403</v>
          </cell>
        </row>
        <row r="130">
          <cell r="A130" t="str">
            <v>พณ 0607-65-0002</v>
          </cell>
          <cell r="B130" t="str">
            <v>3. โครงการสร้างเครือข่ายเชื่อมโยง 4 จังหวัดชายแดนภาคใต้ สู่ตลาดการค้าเสรีอาเซียน</v>
          </cell>
          <cell r="C130" t="str">
            <v>3. โครงการสร้างเครือข่ายเชื่อมโยง 4 จังหวัดชายแดนภาคใต้ สู่ตลาดการค้าเสรีอาเซียน</v>
          </cell>
          <cell r="D130" t="str">
            <v>ด้านการสร้างความสามารถในการแข่งขัน</v>
          </cell>
          <cell r="E130">
            <v>2565</v>
          </cell>
          <cell r="F130" t="str">
            <v>ตุลาคม 2564</v>
          </cell>
          <cell r="G130" t="str">
            <v>กันยายน 2565</v>
          </cell>
          <cell r="H130" t="str">
            <v>สำนักพัฒนาความพร้อมทางการค้า</v>
          </cell>
          <cell r="I130" t="str">
            <v>กรมเจรจาการค้าระหว่างประเทศ</v>
          </cell>
          <cell r="J130" t="str">
            <v>กระทรวงพาณิชย์</v>
          </cell>
          <cell r="L130" t="str">
            <v>080303V04</v>
          </cell>
          <cell r="M130" t="str">
            <v>080303F0403</v>
          </cell>
        </row>
        <row r="131">
          <cell r="A131" t="str">
            <v>พณ 0607-65-0003</v>
          </cell>
          <cell r="B131" t="str">
            <v>8. โครงการโคนมไทยก้าวไกล ขยายตลาดส่งออกได้ด้วย FTA</v>
          </cell>
          <cell r="C131" t="str">
            <v>8. โครงการโคนมไทยก้าวไกล ขยายตลาดส่งออกได้ด้วย FTA</v>
          </cell>
          <cell r="D131" t="str">
            <v>ด้านการสร้างความสามารถในการแข่งขัน</v>
          </cell>
          <cell r="E131">
            <v>2565</v>
          </cell>
          <cell r="F131" t="str">
            <v>ตุลาคม 2564</v>
          </cell>
          <cell r="G131" t="str">
            <v>กันยายน 2565</v>
          </cell>
          <cell r="H131" t="str">
            <v>สำนักพัฒนาความพร้อมทางการค้า</v>
          </cell>
          <cell r="I131" t="str">
            <v>กรมเจรจาการค้าระหว่างประเทศ</v>
          </cell>
          <cell r="J131" t="str">
            <v>กระทรวงพาณิชย์</v>
          </cell>
          <cell r="L131" t="str">
            <v>080303V04</v>
          </cell>
          <cell r="M131" t="str">
            <v>080303F0403</v>
          </cell>
        </row>
        <row r="132">
          <cell r="A132" t="str">
            <v>ลพ0033-65-0001</v>
          </cell>
          <cell r="B132" t="str">
            <v>โครงการพัฒนาหัตถ อุตสาหกรรมหริภุญไชย สู่นวัตกรรมสร้างสรรค์</v>
          </cell>
          <cell r="C132" t="str">
            <v>โครงการพัฒนาหัตถ อุตสาหกรรมหริภุญไชย สู่นวัตกรรมสร้างสรรค์</v>
          </cell>
          <cell r="D132" t="str">
            <v>ด้านการสร้างความสามารถในการแข่งขัน</v>
          </cell>
          <cell r="E132">
            <v>2565</v>
          </cell>
          <cell r="F132" t="str">
            <v>ตุลาคม 2564</v>
          </cell>
          <cell r="G132" t="str">
            <v>กันยายน 2565</v>
          </cell>
          <cell r="H132" t="str">
            <v>สำนักงานอุตสาหกรรมจังหวัดลำพูน</v>
          </cell>
          <cell r="I132" t="str">
            <v>สำนักงานปลัดกระทรวงอุตสาหกรรม(ราชการบริหารส่วนภูมิภาค)</v>
          </cell>
          <cell r="J132" t="str">
            <v>กระทรวงอุตสาหกรรม</v>
          </cell>
          <cell r="L132" t="str">
            <v>080303V01</v>
          </cell>
          <cell r="M132" t="str">
            <v>080303F0101</v>
          </cell>
        </row>
        <row r="133">
          <cell r="A133" t="str">
            <v>พณ 0607-65-0004</v>
          </cell>
          <cell r="B133" t="str">
            <v>1. โครงการยกระดับผู้ประกอบการให้เป็น Smart Entrepreneur ผ่านโลกการค้าเสรี (ร่วมกับสภาหอการค้าแห่งประเทศไทย สภาอุตสาหกรรมแห่งประเทศไทย สภาผู้ส่งสินค้าทางเรือแห่งประเทศไทย และสมาคมธนาคารไทย)</v>
          </cell>
          <cell r="C133" t="str">
            <v>1. โครงการยกระดับผู้ประกอบการให้เป็น Smart Entrepreneur ผ่านโลกการค้าเสรี (ร่วมกับสภาหอการค้าแห่งประเทศไทย สภาอุตสาหกรรมแห่งประเทศไทย สภาผู้ส่งสินค้าทางเรือแห่งประเทศไทย และสมาคมธนาคารไทย)</v>
          </cell>
          <cell r="D133" t="str">
            <v>ด้านการสร้างความสามารถในการแข่งขัน</v>
          </cell>
          <cell r="E133">
            <v>2565</v>
          </cell>
          <cell r="F133" t="str">
            <v>ตุลาคม 2564</v>
          </cell>
          <cell r="G133" t="str">
            <v>กันยายน 2565</v>
          </cell>
          <cell r="H133" t="str">
            <v>สำนักพัฒนาความพร้อมทางการค้า</v>
          </cell>
          <cell r="I133" t="str">
            <v>กรมเจรจาการค้าระหว่างประเทศ</v>
          </cell>
          <cell r="J133" t="str">
            <v>กระทรวงพาณิชย์</v>
          </cell>
          <cell r="L133" t="str">
            <v>080303V04</v>
          </cell>
          <cell r="M133" t="str">
            <v>080303F0403</v>
          </cell>
        </row>
        <row r="134">
          <cell r="A134" t="str">
            <v>พณ 0607-65-0005</v>
          </cell>
          <cell r="B134" t="str">
            <v>4. โครงการพัฒนาความพร้อมทางการค้าของสหกรณ์ไทยสู่การค้าเสรี (ร่วมกับกรมส่งเสริมสหกรณ์)</v>
          </cell>
          <cell r="C134" t="str">
            <v>4. โครงการพัฒนาความพร้อมทางการค้าของสหกรณ์ไทยสู่การค้าเสรี (ร่วมกับกรมส่งเสริมสหกรณ์)</v>
          </cell>
          <cell r="D134" t="str">
            <v>ด้านการสร้างความสามารถในการแข่งขัน</v>
          </cell>
          <cell r="E134">
            <v>2565</v>
          </cell>
          <cell r="F134" t="str">
            <v>ตุลาคม 2564</v>
          </cell>
          <cell r="G134" t="str">
            <v>กันยายน 2565</v>
          </cell>
          <cell r="H134" t="str">
            <v>สำนักพัฒนาความพร้อมทางการค้า</v>
          </cell>
          <cell r="I134" t="str">
            <v>กรมเจรจาการค้าระหว่างประเทศ</v>
          </cell>
          <cell r="J134" t="str">
            <v>กระทรวงพาณิชย์</v>
          </cell>
          <cell r="L134" t="str">
            <v>080303V04</v>
          </cell>
          <cell r="M134" t="str">
            <v>080303F0403</v>
          </cell>
        </row>
        <row r="135">
          <cell r="A135" t="str">
            <v>พณ 0607-65-0006</v>
          </cell>
          <cell r="B135" t="str">
            <v>7. โครงการ DTN Consultation Day</v>
          </cell>
          <cell r="C135" t="str">
            <v>7. โครงการ DTN Consultation Day</v>
          </cell>
          <cell r="D135" t="str">
            <v>ด้านการสร้างความสามารถในการแข่งขัน</v>
          </cell>
          <cell r="E135">
            <v>2565</v>
          </cell>
          <cell r="F135" t="str">
            <v>ตุลาคม 2564</v>
          </cell>
          <cell r="G135" t="str">
            <v>กันยายน 2565</v>
          </cell>
          <cell r="H135" t="str">
            <v>สำนักพัฒนาความพร้อมทางการค้า</v>
          </cell>
          <cell r="I135" t="str">
            <v>กรมเจรจาการค้าระหว่างประเทศ</v>
          </cell>
          <cell r="J135" t="str">
            <v>กระทรวงพาณิชย์</v>
          </cell>
          <cell r="L135" t="str">
            <v>080303V04</v>
          </cell>
          <cell r="M135" t="str">
            <v>080303F0403</v>
          </cell>
        </row>
        <row r="136">
          <cell r="A136" t="str">
            <v>พณ 0607-65-0007</v>
          </cell>
          <cell r="B136" t="str">
            <v>10. โครงการสร้างเครือข่ายสินค้าไทย ขยายการส่งออกได้ด้วย FTA</v>
          </cell>
          <cell r="C136" t="str">
            <v>10. โครงการสร้างเครือข่ายสินค้าไทย ขยายการส่งออกได้ด้วย FTA</v>
          </cell>
          <cell r="D136" t="str">
            <v>ด้านการสร้างความสามารถในการแข่งขัน</v>
          </cell>
          <cell r="E136">
            <v>2565</v>
          </cell>
          <cell r="F136" t="str">
            <v>ตุลาคม 2564</v>
          </cell>
          <cell r="G136" t="str">
            <v>กันยายน 2565</v>
          </cell>
          <cell r="H136" t="str">
            <v>สำนักพัฒนาความพร้อมทางการค้า</v>
          </cell>
          <cell r="I136" t="str">
            <v>กรมเจรจาการค้าระหว่างประเทศ</v>
          </cell>
          <cell r="J136" t="str">
            <v>กระทรวงพาณิชย์</v>
          </cell>
          <cell r="L136" t="str">
            <v>080303V04</v>
          </cell>
          <cell r="M136" t="str">
            <v>080303F0403</v>
          </cell>
        </row>
        <row r="137">
          <cell r="A137" t="str">
            <v>พณ 0607-65-0008</v>
          </cell>
          <cell r="B137" t="str">
            <v>6. โครงการ DTN Business Plan Award 2022 "ชี้ช่องโอกาส บุกตลาดด้วย FTA"</v>
          </cell>
          <cell r="C137" t="str">
            <v>6. โครงการ DTN Business Plan Award 2022 "ชี้ช่องโอกาส บุกตลาดด้วย FTA"</v>
          </cell>
          <cell r="D137" t="str">
            <v>ด้านการสร้างความสามารถในการแข่งขัน</v>
          </cell>
          <cell r="E137">
            <v>2565</v>
          </cell>
          <cell r="F137" t="str">
            <v>ตุลาคม 2564</v>
          </cell>
          <cell r="G137" t="str">
            <v>กันยายน 2565</v>
          </cell>
          <cell r="H137" t="str">
            <v>สำนักพัฒนาความพร้อมทางการค้า</v>
          </cell>
          <cell r="I137" t="str">
            <v>กรมเจรจาการค้าระหว่างประเทศ</v>
          </cell>
          <cell r="J137" t="str">
            <v>กระทรวงพาณิชย์</v>
          </cell>
          <cell r="L137" t="str">
            <v>080303V04</v>
          </cell>
          <cell r="M137" t="str">
            <v>080303F0403</v>
          </cell>
        </row>
        <row r="138">
          <cell r="A138" t="str">
            <v>พณ 0601-65-0001</v>
          </cell>
          <cell r="B138" t="str">
            <v>15. โครงการประชาสัมพันธ์ข้อมูลข่าวสารเกี่ยวกับเศรษฐกิจการค้าและการลงทุนของไทย ภายใต้ความตกลงการค้าเสรี ผ่านสื่อวิทยุ</v>
          </cell>
          <cell r="C138" t="str">
            <v>15. โครงการประชาสัมพันธ์ข้อมูลข่าวสารเกี่ยวกับเศรษฐกิจการค้าและการลงทุนของไทย  ภายใต้ความตกลงการค้าเสรี ผ่านสื่อวิทยุ</v>
          </cell>
          <cell r="D138" t="str">
            <v>ด้านการสร้างความสามารถในการแข่งขัน</v>
          </cell>
          <cell r="E138">
            <v>2565</v>
          </cell>
          <cell r="F138" t="str">
            <v>มกราคม 2565</v>
          </cell>
          <cell r="G138" t="str">
            <v>กันยายน 2565</v>
          </cell>
          <cell r="H138" t="str">
            <v>สำนักบริหารกลาง</v>
          </cell>
          <cell r="I138" t="str">
            <v>กรมเจรจาการค้าระหว่างประเทศ</v>
          </cell>
          <cell r="J138" t="str">
            <v>กระทรวงพาณิชย์</v>
          </cell>
          <cell r="L138" t="str">
            <v>080303V04</v>
          </cell>
          <cell r="M138" t="str">
            <v>080303F0403</v>
          </cell>
        </row>
        <row r="139">
          <cell r="A139" t="str">
            <v>พณ 0607-65-0009</v>
          </cell>
          <cell r="B139" t="str">
            <v>11. โครงการการสร้างความเข้าใจประโยชน์ของ FTA สร้างเครือข่าย FTA Club (รุ่นที่ 2)</v>
          </cell>
          <cell r="C139" t="str">
            <v>11. โครงการการสร้างความเข้าใจประโยชน์ของ FTA สร้างเครือข่าย FTA Club (รุ่นที่ 2)</v>
          </cell>
          <cell r="D139" t="str">
            <v>ด้านการสร้างความสามารถในการแข่งขัน</v>
          </cell>
          <cell r="E139">
            <v>2565</v>
          </cell>
          <cell r="F139" t="str">
            <v>มกราคม 2565</v>
          </cell>
          <cell r="G139" t="str">
            <v>กันยายน 2565</v>
          </cell>
          <cell r="H139" t="str">
            <v>สำนักพัฒนาความพร้อมทางการค้า</v>
          </cell>
          <cell r="I139" t="str">
            <v>กรมเจรจาการค้าระหว่างประเทศ</v>
          </cell>
          <cell r="J139" t="str">
            <v>กระทรวงพาณิชย์</v>
          </cell>
          <cell r="L139" t="str">
            <v>080303V04</v>
          </cell>
          <cell r="M139" t="str">
            <v>080303F0403</v>
          </cell>
        </row>
        <row r="140">
          <cell r="A140" t="str">
            <v>พณ 0601-65-0002</v>
          </cell>
          <cell r="B140" t="str">
            <v>16. โครงการประชาสัมพันธ์เชิงรุกเพื่อสร้างการรับรู้เกี่ยวกับความตกลงการค้าเสรี และเศรษฐกิจการค้าระหว่างประเทศ ผ่านสื่อสิ่งพิมพ์ออนไลน์</v>
          </cell>
          <cell r="C140" t="str">
            <v>16. โครงการประชาสัมพันธ์เชิงรุกเพื่อสร้างการรับรู้เกี่ยวกับความตกลงการค้าเสรี  และเศรษฐกิจการค้าระหว่างประเทศ ผ่านสื่อสิ่งพิมพ์ออนไลน์</v>
          </cell>
          <cell r="D140" t="str">
            <v>ด้านการสร้างความสามารถในการแข่งขัน</v>
          </cell>
          <cell r="E140">
            <v>2565</v>
          </cell>
          <cell r="F140" t="str">
            <v>มกราคม 2565</v>
          </cell>
          <cell r="G140" t="str">
            <v>กันยายน 2565</v>
          </cell>
          <cell r="H140" t="str">
            <v>สำนักบริหารกลาง</v>
          </cell>
          <cell r="I140" t="str">
            <v>กรมเจรจาการค้าระหว่างประเทศ</v>
          </cell>
          <cell r="J140" t="str">
            <v>กระทรวงพาณิชย์</v>
          </cell>
          <cell r="L140" t="str">
            <v>080303V04</v>
          </cell>
          <cell r="M140" t="str">
            <v>080303F0403</v>
          </cell>
        </row>
        <row r="141">
          <cell r="A141" t="str">
            <v>พณ 0601-65-0003</v>
          </cell>
          <cell r="B141" t="str">
            <v>17. โครงการบริหารจัดการข้อมูลเกี่ยวกับความตกลงการค้าเสรีในยุคดิจิทัล ผ่านสื่อโซเชียลมีเดีย</v>
          </cell>
          <cell r="C141" t="str">
            <v>17. โครงการบริหารจัดการข้อมูลเกี่ยวกับความตกลงการค้าเสรีในยุคดิจิทัล ผ่านสื่อโซเชียลมีเดีย</v>
          </cell>
          <cell r="D141" t="str">
            <v>ด้านการสร้างความสามารถในการแข่งขัน</v>
          </cell>
          <cell r="E141">
            <v>2565</v>
          </cell>
          <cell r="F141" t="str">
            <v>ธันวาคม 2564</v>
          </cell>
          <cell r="G141" t="str">
            <v>กันยายน 2565</v>
          </cell>
          <cell r="H141" t="str">
            <v>สำนักบริหารกลาง</v>
          </cell>
          <cell r="I141" t="str">
            <v>กรมเจรจาการค้าระหว่างประเทศ</v>
          </cell>
          <cell r="J141" t="str">
            <v>กระทรวงพาณิชย์</v>
          </cell>
          <cell r="L141" t="str">
            <v>080303V04</v>
          </cell>
          <cell r="M141" t="str">
            <v>080303F0403</v>
          </cell>
        </row>
        <row r="142">
          <cell r="A142" t="str">
            <v>พณ 0601-65-0004</v>
          </cell>
          <cell r="B142" t="str">
            <v>18. โครงการประชาสัมพันธ์การเป็นเจ้าภาพการประชุมเอเปคด้านเศรษฐกิจ ปี พ.ศ. 2565</v>
          </cell>
          <cell r="C142" t="str">
            <v>18. โครงการประชาสัมพันธ์การเป็นเจ้าภาพการประชุมเอเปคด้านเศรษฐกิจ ปี พ.ศ. 2565</v>
          </cell>
          <cell r="D142" t="str">
            <v>ด้านการสร้างความสามารถในการแข่งขัน</v>
          </cell>
          <cell r="E142">
            <v>2565</v>
          </cell>
          <cell r="F142" t="str">
            <v>มกราคม 2565</v>
          </cell>
          <cell r="G142" t="str">
            <v>ธันวาคม 2565</v>
          </cell>
          <cell r="H142" t="str">
            <v>สำนักบริหารกลาง</v>
          </cell>
          <cell r="I142" t="str">
            <v>กรมเจรจาการค้าระหว่างประเทศ</v>
          </cell>
          <cell r="J142" t="str">
            <v>กระทรวงพาณิชย์</v>
          </cell>
          <cell r="L142" t="str">
            <v>080303V04</v>
          </cell>
          <cell r="M142" t="str">
            <v>080303F0403</v>
          </cell>
        </row>
        <row r="143">
          <cell r="A143" t="str">
            <v>พณ 0601-65-0005</v>
          </cell>
          <cell r="B143" t="str">
            <v>20. โครงการจัดทำคลิปปิ้งข่าวออนไลน์</v>
          </cell>
          <cell r="C143" t="str">
            <v>20. โครงการจัดทำคลิปปิ้งข่าวออนไลน์</v>
          </cell>
          <cell r="D143" t="str">
            <v>ด้านการสร้างความสามารถในการแข่งขัน</v>
          </cell>
          <cell r="E143">
            <v>2565</v>
          </cell>
          <cell r="F143" t="str">
            <v>ธันวาคม 2564</v>
          </cell>
          <cell r="G143" t="str">
            <v>กันยายน 2565</v>
          </cell>
          <cell r="H143" t="str">
            <v>สำนักบริหารกลาง</v>
          </cell>
          <cell r="I143" t="str">
            <v>กรมเจรจาการค้าระหว่างประเทศ</v>
          </cell>
          <cell r="J143" t="str">
            <v>กระทรวงพาณิชย์</v>
          </cell>
          <cell r="L143" t="str">
            <v>080303V04</v>
          </cell>
          <cell r="M143" t="str">
            <v>080303F0403</v>
          </cell>
        </row>
        <row r="144">
          <cell r="A144" t="str">
            <v>พณ 0607-65-0010</v>
          </cell>
          <cell r="B144" t="str">
            <v>5. โครงการสนับสนุนการดำเนินงานของศูนย์ FTA Center ระดับจังหวัด</v>
          </cell>
          <cell r="C144" t="str">
            <v>5. โครงการสนับสนุนการดำเนินงานของศูนย์ FTA Center ระดับจังหวัด</v>
          </cell>
          <cell r="D144" t="str">
            <v>ด้านการสร้างความสามารถในการแข่งขัน</v>
          </cell>
          <cell r="E144">
            <v>2565</v>
          </cell>
          <cell r="F144" t="str">
            <v>มกราคม 2565</v>
          </cell>
          <cell r="G144" t="str">
            <v>กันยายน 2565</v>
          </cell>
          <cell r="H144" t="str">
            <v>สำนักพัฒนาความพร้อมทางการค้า</v>
          </cell>
          <cell r="I144" t="str">
            <v>กรมเจรจาการค้าระหว่างประเทศ</v>
          </cell>
          <cell r="J144" t="str">
            <v>กระทรวงพาณิชย์</v>
          </cell>
          <cell r="L144" t="str">
            <v>080303V04</v>
          </cell>
          <cell r="M144" t="str">
            <v>080303F0403</v>
          </cell>
        </row>
        <row r="145">
          <cell r="A145" t="str">
            <v>พณ 0607-65-0011</v>
          </cell>
          <cell r="B145" t="str">
            <v>9. โครงการเตรียมความพร้อมให้รัฐสภาและบุคลากรส่วนท้องถิ่น เรื่อง โลกการค้าเสรี</v>
          </cell>
          <cell r="C145" t="str">
            <v>9. โครงการเตรียมความพร้อมให้รัฐสภาและบุคลากรส่วนท้องถิ่น เรื่อง โลกการค้าเสรี</v>
          </cell>
          <cell r="D145" t="str">
            <v>ด้านการสร้างความสามารถในการแข่งขัน</v>
          </cell>
          <cell r="E145">
            <v>2565</v>
          </cell>
          <cell r="F145" t="str">
            <v>มกราคม 2565</v>
          </cell>
          <cell r="G145" t="str">
            <v>มกราคม 2565</v>
          </cell>
          <cell r="H145" t="str">
            <v>สำนักพัฒนาความพร้อมทางการค้า</v>
          </cell>
          <cell r="I145" t="str">
            <v>กรมเจรจาการค้าระหว่างประเทศ</v>
          </cell>
          <cell r="J145" t="str">
            <v>กระทรวงพาณิชย์</v>
          </cell>
          <cell r="L145" t="str">
            <v>080303V04</v>
          </cell>
          <cell r="M145" t="str">
            <v>080303F0403</v>
          </cell>
        </row>
        <row r="146">
          <cell r="A146" t="str">
            <v>พณ 0607-65-0012</v>
          </cell>
          <cell r="B146" t="str">
            <v>13. โครงการเพิ่มประสิทธิภาพการพัฒนาความพร้อมทางการค้าผ่านกิจกรรมรูปแบบใหม่</v>
          </cell>
          <cell r="C146" t="str">
            <v>13. โครงการเพิ่มประสิทธิภาพการพัฒนาความพร้อมทางการค้าผ่านกิจกรรมรูปแบบใหม่</v>
          </cell>
          <cell r="D146" t="str">
            <v>ด้านการสร้างความสามารถในการแข่งขัน</v>
          </cell>
          <cell r="E146">
            <v>2565</v>
          </cell>
          <cell r="F146" t="str">
            <v>มกราคม 2565</v>
          </cell>
          <cell r="G146" t="str">
            <v>กันยายน 2565</v>
          </cell>
          <cell r="H146" t="str">
            <v>สำนักพัฒนาความพร้อมทางการค้า</v>
          </cell>
          <cell r="I146" t="str">
            <v>กรมเจรจาการค้าระหว่างประเทศ</v>
          </cell>
          <cell r="J146" t="str">
            <v>กระทรวงพาณิชย์</v>
          </cell>
          <cell r="L146" t="str">
            <v>080303V04</v>
          </cell>
          <cell r="M146" t="str">
            <v>080303F0403</v>
          </cell>
        </row>
        <row r="147">
          <cell r="A147" t="str">
            <v>พณ 0601-65-0006</v>
          </cell>
          <cell r="B147" t="str">
            <v>21. โครงการจัดทำหนังสือรายงานผลการดำเนินงานของกรมเจรจาการค้าระหว่างประเทศ ประจำปี 2564</v>
          </cell>
          <cell r="C147" t="str">
            <v>21. โครงการจัดทำหนังสือรายงานผลการดำเนินงานของกรมเจรจาการค้าระหว่างประเทศ ประจำปี 2564</v>
          </cell>
          <cell r="D147" t="str">
            <v>ด้านการสร้างความสามารถในการแข่งขัน</v>
          </cell>
          <cell r="E147">
            <v>2565</v>
          </cell>
          <cell r="F147" t="str">
            <v>มกราคม 2565</v>
          </cell>
          <cell r="G147" t="str">
            <v>กันยายน 2565</v>
          </cell>
          <cell r="H147" t="str">
            <v>สำนักบริหารกลาง</v>
          </cell>
          <cell r="I147" t="str">
            <v>กรมเจรจาการค้าระหว่างประเทศ</v>
          </cell>
          <cell r="J147" t="str">
            <v>กระทรวงพาณิชย์</v>
          </cell>
          <cell r="L147" t="str">
            <v>080303V04</v>
          </cell>
          <cell r="M147" t="str">
            <v>080303F0403</v>
          </cell>
        </row>
        <row r="148">
          <cell r="A148" t="str">
            <v>พณ 0601-65-0007</v>
          </cell>
          <cell r="B148" t="str">
            <v>19. โครงการจ้างที่ปรึกษา เรื่อง การประชาสัมพันธ์การค้าเสรีเชิงรุกให้รู้ลึกทุกกลุ่มเป้าหมาย</v>
          </cell>
          <cell r="C148" t="str">
            <v>19. โครงการจ้างที่ปรึกษา เรื่อง การประชาสัมพันธ์การค้าเสรีเชิงรุกให้รู้ลึกทุกกลุ่มเป้าหมาย</v>
          </cell>
          <cell r="D148" t="str">
            <v>ด้านการสร้างความสามารถในการแข่งขัน</v>
          </cell>
          <cell r="E148">
            <v>2565</v>
          </cell>
          <cell r="F148" t="str">
            <v>มกราคม 2565</v>
          </cell>
          <cell r="G148" t="str">
            <v>มิถุนายน 2565</v>
          </cell>
          <cell r="H148" t="str">
            <v>สำนักบริหารกลาง</v>
          </cell>
          <cell r="I148" t="str">
            <v>กรมเจรจาการค้าระหว่างประเทศ</v>
          </cell>
          <cell r="J148" t="str">
            <v>กระทรวงพาณิชย์</v>
          </cell>
          <cell r="L148" t="str">
            <v>080303V04</v>
          </cell>
          <cell r="M148" t="str">
            <v>080303F0403</v>
          </cell>
        </row>
        <row r="149">
          <cell r="A149" t="str">
            <v>พณ 0605-65-0001</v>
          </cell>
          <cell r="B149" t="str">
            <v>2. โครงการพัฒนาระบบบริหารจัดการข้อมูลและจัดทำธรรมาภิบาลข้อมูลภาครัฐ (Data Governance)</v>
          </cell>
          <cell r="C149" t="str">
            <v>2. โครงการพัฒนาระบบบริหารจัดการข้อมูลและจัดทำธรรมาภิบาลข้อมูลภาครัฐ (Data Governance)</v>
          </cell>
          <cell r="D149" t="str">
            <v>ด้านการสร้างความสามารถในการแข่งขัน</v>
          </cell>
          <cell r="E149">
            <v>2565</v>
          </cell>
          <cell r="F149" t="str">
            <v>มกราคม 2565</v>
          </cell>
          <cell r="G149" t="str">
            <v>พฤศจิกายน 2565</v>
          </cell>
          <cell r="H149" t="str">
            <v>ศูนย์สารสนเทศการเจรจาการค้าระหว่างประเทศ</v>
          </cell>
          <cell r="I149" t="str">
            <v>กรมเจรจาการค้าระหว่างประเทศ</v>
          </cell>
          <cell r="J149" t="str">
            <v>กระทรวงพาณิชย์</v>
          </cell>
          <cell r="L149" t="str">
            <v>080303V04</v>
          </cell>
          <cell r="M149" t="str">
            <v>080303F0403</v>
          </cell>
        </row>
        <row r="150">
          <cell r="A150" t="str">
            <v>พณ 0605-65-0002</v>
          </cell>
          <cell r="B150" t="str">
            <v>3. โครงการปรับปรุงระบบเครือข่ายและเครือข่ายไร้สาย</v>
          </cell>
          <cell r="C150" t="str">
            <v>3. โครงการปรับปรุงระบบเครือข่ายและเครือข่ายไร้สาย</v>
          </cell>
          <cell r="D150" t="str">
            <v>ด้านการสร้างความสามารถในการแข่งขัน</v>
          </cell>
          <cell r="E150">
            <v>2565</v>
          </cell>
          <cell r="F150" t="str">
            <v>มกราคม 2565</v>
          </cell>
          <cell r="G150" t="str">
            <v>มิถุนายน 2565</v>
          </cell>
          <cell r="H150" t="str">
            <v>ศูนย์สารสนเทศการเจรจาการค้าระหว่างประเทศ</v>
          </cell>
          <cell r="I150" t="str">
            <v>กรมเจรจาการค้าระหว่างประเทศ</v>
          </cell>
          <cell r="J150" t="str">
            <v>กระทรวงพาณิชย์</v>
          </cell>
          <cell r="L150" t="str">
            <v>080303V04</v>
          </cell>
          <cell r="M150" t="str">
            <v>080303F0403</v>
          </cell>
        </row>
        <row r="151">
          <cell r="A151" t="str">
            <v>พณ 0605-65-0003</v>
          </cell>
          <cell r="B151" t="str">
            <v>4. โครงการพัฒนาระบบติดตามผลการเจรจาการค้าระหว่างประเทศ FTA Monitoring System (FMS)</v>
          </cell>
          <cell r="C151" t="str">
            <v>4. โครงการพัฒนาระบบติดตามผลการเจรจาการค้าระหว่างประเทศ  FTA Monitoring System (FMS)</v>
          </cell>
          <cell r="D151" t="str">
            <v>ด้านการสร้างความสามารถในการแข่งขัน</v>
          </cell>
          <cell r="E151">
            <v>2565</v>
          </cell>
          <cell r="F151" t="str">
            <v>กุมภาพันธ์ 2565</v>
          </cell>
          <cell r="G151" t="str">
            <v>ธันวาคม 2565</v>
          </cell>
          <cell r="H151" t="str">
            <v>ศูนย์สารสนเทศการเจรจาการค้าระหว่างประเทศ</v>
          </cell>
          <cell r="I151" t="str">
            <v>กรมเจรจาการค้าระหว่างประเทศ</v>
          </cell>
          <cell r="J151" t="str">
            <v>กระทรวงพาณิชย์</v>
          </cell>
          <cell r="L151" t="str">
            <v>080303V04</v>
          </cell>
          <cell r="M151" t="str">
            <v>080303F0403</v>
          </cell>
        </row>
        <row r="152">
          <cell r="A152" t="str">
            <v>พณ 0605-65-0004</v>
          </cell>
          <cell r="B152" t="str">
            <v>22. โครงการปรับปรุงและพัฒนาเว็บไซต์และระบบสารสนเทศ</v>
          </cell>
          <cell r="C152" t="str">
            <v>22. โครงการปรับปรุงและพัฒนาเว็บไซต์และระบบสารสนเทศ</v>
          </cell>
          <cell r="D152" t="str">
            <v>ด้านการสร้างความสามารถในการแข่งขัน</v>
          </cell>
          <cell r="E152">
            <v>2565</v>
          </cell>
          <cell r="F152" t="str">
            <v>มกราคม 2565</v>
          </cell>
          <cell r="G152" t="str">
            <v>กันยายน 2565</v>
          </cell>
          <cell r="H152" t="str">
            <v>ศูนย์สารสนเทศการเจรจาการค้าระหว่างประเทศ</v>
          </cell>
          <cell r="I152" t="str">
            <v>กรมเจรจาการค้าระหว่างประเทศ</v>
          </cell>
          <cell r="J152" t="str">
            <v>กระทรวงพาณิชย์</v>
          </cell>
          <cell r="L152" t="str">
            <v>080303V04</v>
          </cell>
          <cell r="M152" t="str">
            <v>080303F0403</v>
          </cell>
        </row>
        <row r="153">
          <cell r="A153" t="str">
            <v>พณ 0601-65-0010</v>
          </cell>
          <cell r="B153" t="str">
            <v>14.โครงการประชาสัมพันธ์เชิงรุกเพื่อสร้างความตระหนักรู้เกี่ยวกับ การเจรจาจัดทำความตกลงการค้าเสรี และภารกิจกรมเจรจาการค้าระหว่างประเทศ</v>
          </cell>
          <cell r="C153" t="str">
            <v>14.โครงการประชาสัมพันธ์เชิงรุกเพื่อสร้างความตระหนักรู้เกี่ยวกับ การเจรจาจัดทำความตกลงการค้าเสรี และภารกิจกรมเจรจาการค้าระหว่างประเทศ</v>
          </cell>
          <cell r="D153" t="str">
            <v>ด้านการสร้างความสามารถในการแข่งขัน</v>
          </cell>
          <cell r="E153">
            <v>2565</v>
          </cell>
          <cell r="F153" t="str">
            <v>มกราคม 2565</v>
          </cell>
          <cell r="G153" t="str">
            <v>กันยายน 2565</v>
          </cell>
          <cell r="H153" t="str">
            <v>สำนักบริหารกลาง</v>
          </cell>
          <cell r="I153" t="str">
            <v>กรมเจรจาการค้าระหว่างประเทศ</v>
          </cell>
          <cell r="J153" t="str">
            <v>กระทรวงพาณิชย์</v>
          </cell>
          <cell r="L153" t="str">
            <v>080303V04</v>
          </cell>
          <cell r="M153" t="str">
            <v>080303F0403</v>
          </cell>
        </row>
        <row r="154">
          <cell r="A154" t="str">
            <v>ตก 0019-65-0001</v>
          </cell>
          <cell r="B154" t="str">
            <v>เพิ่มช่องทางการจำหน่ายผลิตภัณฑ์ OTOP (ภายใต้โครงการส่งเสริมและประชาสัมพันธ์การท่องเที่ยว)</v>
          </cell>
          <cell r="C154" t="str">
            <v>เพิ่มช่องทางการจำหน่ายผลิตภัณฑ์ OTOP (ภายใต้โครงการส่งเสริมและประชาสัมพันธ์การท่องเที่ยว)</v>
          </cell>
          <cell r="D154" t="str">
            <v>ด้านการสร้างความสามารถในการแข่งขัน</v>
          </cell>
          <cell r="E154">
            <v>2565</v>
          </cell>
          <cell r="F154" t="str">
            <v>ตุลาคม 2564</v>
          </cell>
          <cell r="G154" t="str">
            <v>กันยายน 2565</v>
          </cell>
          <cell r="H154" t="str">
            <v>สำนักงานพัฒนาชุมชนจังหวัดตาก</v>
          </cell>
          <cell r="I154" t="str">
            <v>กรมการพัฒนาชุมชน</v>
          </cell>
          <cell r="J154" t="str">
            <v>กระทรวงมหาดไทย</v>
          </cell>
          <cell r="L154" t="str">
            <v>080303V02</v>
          </cell>
          <cell r="M154" t="str">
            <v>080303F0204</v>
          </cell>
        </row>
        <row r="155">
          <cell r="A155" t="str">
            <v>จบ 0016-65-0002</v>
          </cell>
          <cell r="B155" t="str">
            <v>ส่งเสริมและพัฒนาตลาดอัญมณีและเครื่องประดับกลุ่มจังหวัดภาคตะวันออก 2</v>
          </cell>
          <cell r="C155" t="str">
            <v>ส่งเสริมและพัฒนาตลาดอัญมณีและเครื่องประดับกลุ่มจังหวัดภาคตะวันออก 2</v>
          </cell>
          <cell r="D155" t="str">
            <v>ด้านการสร้างความสามารถในการแข่งขัน</v>
          </cell>
          <cell r="E155">
            <v>2565</v>
          </cell>
          <cell r="F155" t="str">
            <v>ธันวาคม 2564</v>
          </cell>
          <cell r="G155" t="str">
            <v>กันยายน 2565</v>
          </cell>
          <cell r="H155" t="str">
            <v>สำนักงานพาณิชย์จังหวัดจันทบุรี</v>
          </cell>
          <cell r="I155" t="str">
            <v>สำนักงานปลัดกระทรวงพาณิชย์</v>
          </cell>
          <cell r="J155" t="str">
            <v>กระทรวงพาณิชย์</v>
          </cell>
          <cell r="L155" t="str">
            <v>080303V04</v>
          </cell>
          <cell r="M155" t="str">
            <v>080303F0401</v>
          </cell>
        </row>
        <row r="156">
          <cell r="A156" t="str">
            <v>อย 0019-65-0001</v>
          </cell>
          <cell r="B156" t="str">
            <v>พัฒนาและส่งเสริมผู้ประกอบการสู่ภูมิภาคอาเซียน ปี 2022 จังหวัดพระนครศรีอยุธยา</v>
          </cell>
          <cell r="C156" t="str">
            <v>พัฒนาและส่งเสริมผู้ประกอบการสู่ภูมิภาคอาเซียน ปี 2022 จังหวัดพระนครศรีอยุธยา</v>
          </cell>
          <cell r="D156" t="str">
            <v>ด้านการสร้างความสามารถในการแข่งขัน</v>
          </cell>
          <cell r="E156">
            <v>2565</v>
          </cell>
          <cell r="F156" t="str">
            <v>เมษายน 2565</v>
          </cell>
          <cell r="G156" t="str">
            <v>มิถุนายน 2565</v>
          </cell>
          <cell r="H156" t="str">
            <v>สำนักงานพัฒนาชุมชนจังหวัดพระนครศรีอยุธยา</v>
          </cell>
          <cell r="I156" t="str">
            <v>กรมการพัฒนาชุมชน</v>
          </cell>
          <cell r="J156" t="str">
            <v>กระทรวงมหาดไทย</v>
          </cell>
          <cell r="L156" t="str">
            <v>080303V02</v>
          </cell>
          <cell r="M156" t="str">
            <v>080303F0201</v>
          </cell>
        </row>
        <row r="157">
          <cell r="A157" t="str">
            <v>พณ 0607-65-0014</v>
          </cell>
          <cell r="B157" t="str">
            <v>โครงการส่งเสริมเกษตรกร ผู้ประกอบการไทย เร่งต่อยอดใช้ประโยชน์ FTA</v>
          </cell>
          <cell r="C157" t="str">
            <v>โครงการส่งเสริมเกษตรกร ผู้ประกอบการไทย เร่งต่อยอดใช้ประโยชน์ FTA</v>
          </cell>
          <cell r="D157" t="str">
            <v>ด้านการสร้างความสามารถในการแข่งขัน</v>
          </cell>
          <cell r="E157">
            <v>2565</v>
          </cell>
          <cell r="F157" t="str">
            <v>ตุลาคม 2564</v>
          </cell>
          <cell r="G157" t="str">
            <v>กันยายน 2565</v>
          </cell>
          <cell r="H157" t="str">
            <v>สำนักพัฒนาความพร้อมทางการค้า</v>
          </cell>
          <cell r="I157" t="str">
            <v>กรมเจรจาการค้าระหว่างประเทศ</v>
          </cell>
          <cell r="J157" t="str">
            <v>กระทรวงพาณิชย์</v>
          </cell>
          <cell r="L157" t="str">
            <v>080303V04</v>
          </cell>
          <cell r="M157" t="str">
            <v>080303F0403</v>
          </cell>
        </row>
        <row r="158">
          <cell r="A158" t="str">
            <v>พณ 0903-64-0006</v>
          </cell>
          <cell r="B158" t="str">
            <v>โครงการขยายการค้าการลงทุนสู่สากล</v>
          </cell>
          <cell r="C158" t="str">
            <v>โครงการขยายการค้าการลงทุนสู่สากล</v>
          </cell>
          <cell r="D158" t="str">
            <v>ด้านการสร้างความสามารถในการแข่งขัน</v>
          </cell>
          <cell r="E158">
            <v>2566</v>
          </cell>
          <cell r="F158" t="str">
            <v>ตุลาคม 2565</v>
          </cell>
          <cell r="G158" t="str">
            <v>กันยายน 2566</v>
          </cell>
          <cell r="H158" t="str">
            <v>สำนักยุทธศาสตร์การค้าระหว่างประเทศ</v>
          </cell>
          <cell r="I158" t="str">
            <v>กรมส่งเสริมการค้าระหว่างประเทศ</v>
          </cell>
          <cell r="J158" t="str">
            <v>กระทรวงพาณิชย์</v>
          </cell>
          <cell r="L158" t="str">
            <v>080303V04</v>
          </cell>
          <cell r="M158" t="str">
            <v>080303F0401</v>
          </cell>
        </row>
      </sheetData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ดิบ"/>
      <sheetName val="คัดเลือก"/>
      <sheetName val="1.นำไปใช้"/>
      <sheetName val="2.Pivot VC"/>
      <sheetName val="3.Pivot หน่วยงาน"/>
      <sheetName val="4.รวม"/>
      <sheetName val="5.เรียงปี"/>
      <sheetName val="6.เรียง 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A10" t="str">
            <v>นร 5311-61-0004</v>
          </cell>
          <cell r="B10" t="str">
            <v>พัฒนาการส่งเสริม SME อย่างเป็นระบบครบวงจร</v>
          </cell>
          <cell r="C10" t="str">
            <v>พัฒนาการส่งเสริม SME อย่างเป็นระบบครบวงจร</v>
          </cell>
          <cell r="D10" t="str">
            <v>ด้านการสร้างความสามารถในการแข่งขัน</v>
          </cell>
          <cell r="E10">
            <v>2561</v>
          </cell>
          <cell r="F10" t="str">
            <v>ตุลาคม 2560</v>
          </cell>
          <cell r="G10" t="str">
            <v>กันยายน 2565</v>
          </cell>
          <cell r="H10" t="str">
            <v>ฝ่ายนโยบายและแผนส่งเสริม SMEs</v>
          </cell>
          <cell r="I10" t="str">
            <v>สำนักงานส่งเสริมวิสาหกิจขนาดกลางและขนาดย่อม</v>
          </cell>
          <cell r="J10" t="str">
            <v>สำนักนายกรัฐมนตรี</v>
          </cell>
          <cell r="L10" t="str">
            <v>080401V01</v>
          </cell>
          <cell r="M10" t="str">
            <v>080401F0101</v>
          </cell>
        </row>
        <row r="11">
          <cell r="A11" t="str">
            <v>นร 5311-61-0005</v>
          </cell>
          <cell r="B11" t="str">
            <v>จัดทำนโยบายและมาตรการส่งเสริม SME ในอุตสาหกรรมที่เป็นเลิศ</v>
          </cell>
          <cell r="C11" t="str">
            <v>จัดทำนโยบายและมาตรการส่งเสริม SME ในอุตสาหกรรมที่เป็นเลิศ</v>
          </cell>
          <cell r="D11" t="str">
            <v>ด้านการสร้างความสามารถในการแข่งขัน</v>
          </cell>
          <cell r="E11">
            <v>2561</v>
          </cell>
          <cell r="F11" t="str">
            <v>ตุลาคม 2560</v>
          </cell>
          <cell r="G11" t="str">
            <v>กันยายน 2562</v>
          </cell>
          <cell r="H11" t="str">
            <v>ฝ่ายนโยบายและแผนส่งเสริม SMEs</v>
          </cell>
          <cell r="I11" t="str">
            <v>สำนักงานส่งเสริมวิสาหกิจขนาดกลางและขนาดย่อม</v>
          </cell>
          <cell r="J11" t="str">
            <v>สำนักนายกรัฐมนตรี</v>
          </cell>
          <cell r="L11" t="str">
            <v>080401V02</v>
          </cell>
          <cell r="M11" t="str">
            <v>080401F0202</v>
          </cell>
        </row>
        <row r="12">
          <cell r="A12" t="str">
            <v>นร 5311-61-0007</v>
          </cell>
          <cell r="B12" t="str">
            <v>การจัดทำข้อมูลมาตรการ/หน่วยงานในการส่งเสริม SME และ การปรับลดความซ้ำซ้อน</v>
          </cell>
          <cell r="C12" t="str">
            <v>การจัดทำข้อมูลมาตรการ/หน่วยงานในการส่งเสริม SME และ การปรับลดความซ้ำซ้อน</v>
          </cell>
          <cell r="D12" t="str">
            <v>ด้านการสร้างความสามารถในการแข่งขัน</v>
          </cell>
          <cell r="E12">
            <v>2561</v>
          </cell>
          <cell r="F12" t="str">
            <v>เมษายน 2561</v>
          </cell>
          <cell r="G12" t="str">
            <v>กันยายน 2563</v>
          </cell>
          <cell r="H12" t="str">
            <v>ฝ่ายนโยบายและแผนส่งเสริม SMEs</v>
          </cell>
          <cell r="I12" t="str">
            <v>สำนักงานส่งเสริมวิสาหกิจขนาดกลางและขนาดย่อม</v>
          </cell>
          <cell r="J12" t="str">
            <v>สำนักนายกรัฐมนตรี</v>
          </cell>
          <cell r="L12" t="str">
            <v>080401V01</v>
          </cell>
          <cell r="M12" t="str">
            <v>080401F0101</v>
          </cell>
        </row>
        <row r="13">
          <cell r="A13" t="str">
            <v>นร 5311-61-0008</v>
          </cell>
          <cell r="B13" t="str">
            <v>การกำหนดนิยามวิสาหกิจขนาดกลางและขนาดย่อม</v>
          </cell>
          <cell r="C13" t="str">
            <v>การกำหนดนิยามวิสาหกิจขนาดกลางและขนาดย่อม</v>
          </cell>
          <cell r="D13" t="str">
            <v>ด้านการสร้างความสามารถในการแข่งขัน</v>
          </cell>
          <cell r="E13">
            <v>2561</v>
          </cell>
          <cell r="F13" t="str">
            <v>มกราคม 2561</v>
          </cell>
          <cell r="G13" t="str">
            <v>กันยายน 2561</v>
          </cell>
          <cell r="H13" t="str">
            <v>ฝ่ายนโยบายและแผนส่งเสริม SMEs</v>
          </cell>
          <cell r="I13" t="str">
            <v>สำนักงานส่งเสริมวิสาหกิจขนาดกลางและขนาดย่อม</v>
          </cell>
          <cell r="J13" t="str">
            <v>สำนักนายกรัฐมนตรี</v>
          </cell>
          <cell r="L13" t="str">
            <v>080401V01</v>
          </cell>
          <cell r="M13" t="str">
            <v>080401F0101</v>
          </cell>
        </row>
        <row r="14">
          <cell r="A14" t="str">
            <v>นร 5343-61-0002</v>
          </cell>
          <cell r="B14" t="str">
            <v>แก้ไขพระราชบัญญัติส่งเสริมวิสาหกิจขนาดกลางและขนาดย่อม</v>
          </cell>
          <cell r="C14" t="str">
            <v>แก้ไขพระราชบัญญัติส่งเสริมวิสาหกิจขนาดกลางและขนาดย่อม</v>
          </cell>
          <cell r="D14" t="str">
            <v>ด้านการสร้างความสามารถในการแข่งขัน</v>
          </cell>
          <cell r="E14">
            <v>2561</v>
          </cell>
          <cell r="F14" t="str">
            <v>กรกฎาคม 2561</v>
          </cell>
          <cell r="G14" t="str">
            <v>กันยายน 2562</v>
          </cell>
          <cell r="H14" t="str">
            <v>ฝ่ายกฎหมาย</v>
          </cell>
          <cell r="I14" t="str">
            <v>สำนักงานส่งเสริมวิสาหกิจขนาดกลางและขนาดย่อม</v>
          </cell>
          <cell r="J14" t="str">
            <v>สำนักนายกรัฐมนตรี</v>
          </cell>
          <cell r="L14" t="str">
            <v>080401V03</v>
          </cell>
          <cell r="M14" t="str">
            <v>080401F0301</v>
          </cell>
        </row>
        <row r="15">
          <cell r="A15" t="str">
            <v>วท 5401-62-0004</v>
          </cell>
          <cell r="B15" t="str">
            <v>โครงการขับเคลื่อนบัญชีนวัตกรรมไทย</v>
          </cell>
          <cell r="C15" t="str">
            <v>โครงการขับเคลื่อนบัญชีนวัตกรรมไทย</v>
          </cell>
          <cell r="D15" t="str">
            <v>ด้านการสร้างความสามารถในการแข่งขัน</v>
          </cell>
          <cell r="E15">
            <v>2561</v>
          </cell>
          <cell r="F15" t="str">
            <v>ตุลาคม 2560</v>
          </cell>
          <cell r="G15" t="str">
            <v>กันยายน 2562</v>
          </cell>
          <cell r="H15" t="str">
            <v>สำนักงานกลาง</v>
          </cell>
          <cell r="I15" t="str">
            <v>สำนักงานพัฒนาวิทยาศาสตร์และเทคโนโลยีแห่งชาติ (พว.)</v>
          </cell>
          <cell r="J15" t="str">
            <v>กระทรวงการอุดมศึกษา วิทยาศาสตร์ วิจัยและนวัตกรรม</v>
          </cell>
          <cell r="L15" t="str">
            <v>080401V03</v>
          </cell>
          <cell r="M15" t="str">
            <v>080401F0302</v>
          </cell>
        </row>
        <row r="16">
          <cell r="A16" t="str">
            <v>ศธ0585.11-62-0023</v>
          </cell>
          <cell r="B16" t="str">
            <v>โครงการพัฒนาวิสาหกิจชุมชน</v>
          </cell>
          <cell r="C16" t="str">
            <v>โครงการพัฒนาวิสาหกิจชุมชน</v>
          </cell>
          <cell r="D16" t="str">
            <v>ด้านการสร้างความสามารถในการแข่งขัน</v>
          </cell>
          <cell r="E16">
            <v>2561</v>
          </cell>
          <cell r="F16" t="str">
            <v>กุมภาพันธ์ 2561</v>
          </cell>
          <cell r="G16" t="str">
            <v>กุมภาพันธ์ 2562</v>
          </cell>
          <cell r="H16" t="str">
            <v>คณะบริหารธุรกิจและเทคโนโลยีสารสนเทศ</v>
          </cell>
          <cell r="I16" t="str">
            <v>มหาวิทยาลัยเทคโนโลยีราชมงคลสุวรรณภูมิ</v>
          </cell>
          <cell r="J16" t="str">
            <v>กระทรวงการอุดมศึกษา วิทยาศาสตร์ วิจัยและนวัตกรรม</v>
          </cell>
          <cell r="L16" t="str">
            <v>080401V03</v>
          </cell>
          <cell r="M16" t="str">
            <v>080401F0301</v>
          </cell>
        </row>
        <row r="17">
          <cell r="A17" t="str">
            <v>อก 0710-61-0001</v>
          </cell>
          <cell r="B17" t="str">
            <v>โครงการค่าใช้จ่ายการเดินทางไปราชการต่างประเทศชั่วคราว (สำหรับการเพิ่มศักยภาพในการแข่งขันให้กับผู้ประกอบการไทยด้วยการจัดทำความตกลงด้านการมาตรฐาน) 2562</v>
          </cell>
          <cell r="C17" t="str">
            <v>โครงการค่าใช้จ่ายการเดินทางไปราชการต่างประเทศชั่วคราว (สำหรับการเพิ่มศักยภาพในการแข่งขันให้กับผู้ประกอบการไทยด้วยการจัดทำความตกลงด้านการมาตรฐาน) 2562</v>
          </cell>
          <cell r="D17" t="str">
            <v>ด้านการสร้างความสามารถในการแข่งขัน</v>
          </cell>
          <cell r="E17">
            <v>2562</v>
          </cell>
          <cell r="F17" t="str">
            <v>ตุลาคม 2561</v>
          </cell>
          <cell r="G17" t="str">
            <v>กันยายน 2562</v>
          </cell>
          <cell r="H17" t="str">
            <v>กองบริหารมาตรฐานระหว่างประเทศ</v>
          </cell>
          <cell r="I17" t="str">
            <v>สำนักงานมาตรฐานผลิตภัณฑ์อุตสาหกรรม</v>
          </cell>
          <cell r="J17" t="str">
            <v>กระทรวงอุตสาหกรรม</v>
          </cell>
          <cell r="L17" t="str">
            <v>080401V02</v>
          </cell>
          <cell r="M17" t="str">
            <v>080401F0203</v>
          </cell>
        </row>
        <row r="18">
          <cell r="A18" t="str">
            <v>นร 5323-61-0001</v>
          </cell>
          <cell r="B18" t="str">
            <v>โครงการพัฒนาระบบการรายงานสถานการณ์และความคืบหน้าการส่งเสริม SME</v>
          </cell>
          <cell r="C18" t="str">
            <v>โครงการพัฒนาระบบการรายงานสถานการณ์และความคืบหน้าการส่งเสริม SME</v>
          </cell>
          <cell r="D18" t="str">
            <v>ด้านการสร้างความสามารถในการแข่งขัน</v>
          </cell>
          <cell r="E18">
            <v>2562</v>
          </cell>
          <cell r="F18" t="str">
            <v>ตุลาคม 2561</v>
          </cell>
          <cell r="G18" t="str">
            <v>กันยายน 2562</v>
          </cell>
          <cell r="H18" t="str">
            <v>ฝ่ายติดตามและประเมินผล</v>
          </cell>
          <cell r="I18" t="str">
            <v>สำนักงานส่งเสริมวิสาหกิจขนาดกลางและขนาดย่อม</v>
          </cell>
          <cell r="J18" t="str">
            <v>สำนักนายกรัฐมนตรี</v>
          </cell>
          <cell r="L18" t="str">
            <v>080401V01</v>
          </cell>
          <cell r="M18" t="str">
            <v>080401F0102</v>
          </cell>
        </row>
        <row r="19">
          <cell r="A19" t="str">
            <v>นร 5343-61-0003</v>
          </cell>
          <cell r="B19" t="str">
            <v>ศึกษาวิจัยกฎหมายที่เอื้อและลดอุปสรรคต่อการประกอบธุรกิจของ SMEs</v>
          </cell>
          <cell r="C19" t="str">
            <v>ศึกษาวิจัยกฎหมายที่เอื้อและลดอุปสรรคต่อการประกอบธุรกิจของ SMEs</v>
          </cell>
          <cell r="D19" t="str">
            <v>ด้านการสร้างความสามารถในการแข่งขัน</v>
          </cell>
          <cell r="E19">
            <v>2562</v>
          </cell>
          <cell r="F19" t="str">
            <v>ตุลาคม 2561</v>
          </cell>
          <cell r="G19" t="str">
            <v>กันยายน 2562</v>
          </cell>
          <cell r="H19" t="str">
            <v>ฝ่ายกฎหมาย</v>
          </cell>
          <cell r="I19" t="str">
            <v>สำนักงานส่งเสริมวิสาหกิจขนาดกลางและขนาดย่อม</v>
          </cell>
          <cell r="J19" t="str">
            <v>สำนักนายกรัฐมนตรี</v>
          </cell>
          <cell r="L19" t="str">
            <v>080401V02</v>
          </cell>
          <cell r="M19" t="str">
            <v>080401F0202</v>
          </cell>
        </row>
        <row r="20">
          <cell r="A20" t="str">
            <v>อก 0714-61-0003</v>
          </cell>
          <cell r="B20" t="str">
            <v>โครงการการรับรองระบบงานด้านการมาตรฐาน (Accreditation) เพื่อการพัฒนา ปี 2562</v>
          </cell>
          <cell r="C20" t="str">
            <v>โครงการการรับรองระบบงานด้านการมาตรฐาน (Accreditation) เพื่อการพัฒนา ปี 2562</v>
          </cell>
          <cell r="D20" t="str">
            <v>ด้านการสร้างความสามารถในการแข่งขัน</v>
          </cell>
          <cell r="E20">
            <v>2562</v>
          </cell>
          <cell r="F20" t="str">
            <v>ตุลาคม 2561</v>
          </cell>
          <cell r="G20" t="str">
            <v>กันยายน 2562</v>
          </cell>
          <cell r="H20" t="str">
            <v>สำนักงานคณะกรรมการการมาตรฐานแห่งชาติ</v>
          </cell>
          <cell r="I20" t="str">
            <v>สำนักงานมาตรฐานผลิตภัณฑ์อุตสาหกรรม</v>
          </cell>
          <cell r="J20" t="str">
            <v>กระทรวงอุตสาหกรรม</v>
          </cell>
          <cell r="L20" t="str">
            <v>080401V02</v>
          </cell>
          <cell r="M20" t="str">
            <v>080401F0203</v>
          </cell>
        </row>
        <row r="21">
          <cell r="A21" t="str">
            <v>อก 0703-62-0002</v>
          </cell>
          <cell r="B21" t="str">
            <v>โครงการฝึกอบรม ผู้ตรวจประเมินของผู้ตรวจสอบการทำผลิตภัณฑ์อุตสาหกรรม</v>
          </cell>
          <cell r="C21" t="str">
            <v>โครงการฝึกอบรม ผู้ตรวจประเมินของผู้ตรวจสอบการทำผลิตภัณฑ์อุตสาหกรรม</v>
          </cell>
          <cell r="D21" t="str">
            <v>ด้านการสร้างความสามารถในการแข่งขัน</v>
          </cell>
          <cell r="E21">
            <v>2562</v>
          </cell>
          <cell r="F21" t="str">
            <v>พฤศจิกายน 2561</v>
          </cell>
          <cell r="G21" t="str">
            <v>มีนาคม 2562</v>
          </cell>
          <cell r="H21" t="str">
            <v>กองกำกับองค์กรด้านการมาตรฐาน</v>
          </cell>
          <cell r="I21" t="str">
            <v>สำนักงานมาตรฐานผลิตภัณฑ์อุตสาหกรรม</v>
          </cell>
          <cell r="J21" t="str">
            <v>กระทรวงอุตสาหกรรม</v>
          </cell>
          <cell r="L21" t="str">
            <v>080401V02</v>
          </cell>
          <cell r="M21" t="str">
            <v>080401F0203</v>
          </cell>
        </row>
        <row r="22">
          <cell r="A22" t="str">
            <v>อก 0712-62-0001</v>
          </cell>
          <cell r="B22" t="str">
            <v>ค่าใช้จ่ายในการส่งเสริมการนำมาตรฐานแนวทางเศรษฐกิจพอเพียงภาคอุตสาหกรรมสู่ภาคปฏิบัติ มอก.9999 2562</v>
          </cell>
          <cell r="C22" t="str">
            <v>ค่าใช้จ่ายในการส่งเสริมการนำมาตรฐานแนวทางเศรษฐกิจพอเพียงภาคอุตสาหกรรมสู่ภาคปฏิบัติ มอก.9999 2562</v>
          </cell>
          <cell r="D22" t="str">
            <v>ด้านการสร้างความสามารถในการแข่งขัน</v>
          </cell>
          <cell r="E22">
            <v>2562</v>
          </cell>
          <cell r="F22" t="str">
            <v>ตุลาคม 2561</v>
          </cell>
          <cell r="G22" t="str">
            <v>กันยายน 2562</v>
          </cell>
          <cell r="H22" t="str">
            <v>กองส่งเสริมและพัฒนาด้านการมาตรฐาน</v>
          </cell>
          <cell r="I22" t="str">
            <v>สำนักงานมาตรฐานผลิตภัณฑ์อุตสาหกรรม</v>
          </cell>
          <cell r="J22" t="str">
            <v>กระทรวงอุตสาหกรรม</v>
          </cell>
          <cell r="L22" t="str">
            <v>080401V03</v>
          </cell>
          <cell r="M22" t="str">
            <v>080401F0302</v>
          </cell>
        </row>
        <row r="23">
          <cell r="A23" t="str">
            <v>พณ 0308-62-0001</v>
          </cell>
          <cell r="B23" t="str">
            <v>โครงการพัฒนาระบบการบริหารการควบคุมสินค้าที่เกี่ยวข้องกับการแพร่่ขยายอาวุธที่มีอานุภาพทำลายล้างสูง (กรณีระบบ e-TCWMD)</v>
          </cell>
          <cell r="C23" t="str">
            <v>โครงการพัฒนาระบบการบริหารการควบคุมสินค้าที่เกี่ยวข้องกับการแพร่่ขยายอาวุธที่มีอานุภาพทำลายล้างสูง (กรณีระบบ e-TCWMD)</v>
          </cell>
          <cell r="D23" t="str">
            <v>ด้านการสร้างความสามารถในการแข่งขัน</v>
          </cell>
          <cell r="E23">
            <v>2562</v>
          </cell>
          <cell r="F23" t="str">
            <v>มกราคม 2562</v>
          </cell>
          <cell r="G23" t="str">
            <v>กันยายน 2563</v>
          </cell>
          <cell r="H23" t="str">
            <v>กองบริหารสินค้าข้อตกลงและมาตรการการค้า</v>
          </cell>
          <cell r="I23" t="str">
            <v>กรมการค้าต่างประเทศ</v>
          </cell>
          <cell r="J23" t="str">
            <v>กระทรวงพาณิชย์</v>
          </cell>
          <cell r="L23" t="str">
            <v>080401V03</v>
          </cell>
          <cell r="M23" t="str">
            <v>080401F0303</v>
          </cell>
        </row>
        <row r="24">
          <cell r="A24" t="str">
            <v>สธ 1010-62-0003</v>
          </cell>
          <cell r="B24" t="str">
            <v>โครงการยกระดับคุณภาพมาตรฐานด้านโภชนาการของผลิตภัณฑ์อาหารที่บรรจุในภาชนะพร้อม จำหน่ายสำหรับผู้ประกอบการผลิตอาหารขนาดกลางและขนาดย่อม (SMEs)</v>
          </cell>
          <cell r="C24" t="str">
            <v>โครงการยกระดับคุณภาพมาตรฐานด้านโภชนาการของผลิตภัณฑ์อาหารที่บรรจุในภาชนะพร้อม จำหน่ายสำหรับผู้ประกอบการผลิตอาหารขนาดกลางและขนาดย่อม (SMEs)</v>
          </cell>
          <cell r="D24" t="str">
            <v>ด้านการสร้างความสามารถในการแข่งขัน</v>
          </cell>
          <cell r="E24">
            <v>2562</v>
          </cell>
          <cell r="F24" t="str">
            <v>ตุลาคม 2561</v>
          </cell>
          <cell r="G24" t="str">
            <v>กันยายน 2562</v>
          </cell>
          <cell r="H24" t="str">
            <v>สำนักอาหาร</v>
          </cell>
          <cell r="I24" t="str">
            <v>สำนักงานคณะกรรมการอาหารและยา</v>
          </cell>
          <cell r="J24" t="str">
            <v>กระทรวงสาธารณสุข</v>
          </cell>
          <cell r="L24" t="str">
            <v>080401V03</v>
          </cell>
          <cell r="M24" t="str">
            <v>080401F0301</v>
          </cell>
        </row>
        <row r="25">
          <cell r="A25" t="str">
            <v>ศธ 058202-62-0005</v>
          </cell>
          <cell r="B25" t="str">
            <v>โครงการบริการวิชาการทางด้านสถาปัตยกรรมศาสตร์และการออกแบบสู่สังคม</v>
          </cell>
          <cell r="C25" t="str">
            <v>โครงการบริการวิชาการทางด้านสถาปัตยกรรมศาสตร์และการออกแบบสู่สังคม</v>
          </cell>
          <cell r="D25" t="str">
            <v>ด้านการปรับสมดุลและพัฒนาระบบการบริหารจัดการภาครัฐ</v>
          </cell>
          <cell r="E25">
            <v>2562</v>
          </cell>
          <cell r="F25" t="str">
            <v>กุมภาพันธ์ 2562</v>
          </cell>
          <cell r="G25" t="str">
            <v>กุมภาพันธ์ 2562</v>
          </cell>
          <cell r="H25" t="str">
            <v>คณะสถาปัตยกรรมและการออกแบบ</v>
          </cell>
          <cell r="I25" t="str">
            <v>มหาวิทยาลัยเทคโนโลยีราชมงคลรัตนโกสินทร์</v>
          </cell>
          <cell r="J25" t="str">
            <v>กระทรวงการอุดมศึกษา วิทยาศาสตร์ วิจัยและนวัตกรรม</v>
          </cell>
          <cell r="L25" t="str">
            <v>080401V03</v>
          </cell>
          <cell r="M25" t="str">
            <v>080401F0302</v>
          </cell>
        </row>
        <row r="26">
          <cell r="A26" t="str">
            <v>อก 0703-62-0010</v>
          </cell>
          <cell r="B26" t="str">
            <v>โครงการฝึกอบรมเชิงปฏิบัติการเพื่อพัฒนาบุคลากรหน่วยตรวจสอบผลิตภัณฑ์อุตสาหกรรม เรื่อง ข้อกำหนดทั่วไปว่าด้วยความสามารถห้องปฏิบัติการทดสอบและห้องปฏิบัติสอบเทียบ ตามมาตรฐาน ISO/IEC 17025 : 2017</v>
          </cell>
          <cell r="C26" t="str">
            <v>โครงการฝึกอบรมเชิงปฏิบัติการเพื่อพัฒนาบุคลากรหน่วยตรวจสอบผลิตภัณฑ์อุตสาหกรรม เรื่อง ข้อกำหนดทั่วไปว่าด้วยความสามารถห้องปฏิบัติการทดสอบและห้องปฏิบัติสอบเทียบ  ตามมาตรฐาน ISO/IEC 17025 : 2017</v>
          </cell>
          <cell r="D26" t="str">
            <v>ด้านการสร้างความสามารถในการแข่งขัน</v>
          </cell>
          <cell r="E26">
            <v>2562</v>
          </cell>
          <cell r="F26" t="str">
            <v>พฤศจิกายน 2561</v>
          </cell>
          <cell r="G26" t="str">
            <v>ธันวาคม 2561</v>
          </cell>
          <cell r="H26" t="str">
            <v>กองกำกับองค์กรด้านการมาตรฐาน</v>
          </cell>
          <cell r="I26" t="str">
            <v>สำนักงานมาตรฐานผลิตภัณฑ์อุตสาหกรรม</v>
          </cell>
          <cell r="J26" t="str">
            <v>กระทรวงอุตสาหกรรม</v>
          </cell>
          <cell r="L26" t="str">
            <v>080401V01</v>
          </cell>
          <cell r="M26" t="str">
            <v>080401F0103</v>
          </cell>
        </row>
        <row r="27">
          <cell r="A27" t="str">
            <v>อก 0703-62-0011</v>
          </cell>
          <cell r="B27" t="str">
            <v>โครงการฝึกอบรมเชิงปฏิบัติการหลักสูตร “ข้อกำหนดทั่วไปสำหรับหน่วยตรวจ ตามมาตรฐาน ISO/IEC 17020</v>
          </cell>
          <cell r="C27" t="str">
            <v>โครงการฝึกอบรมเชิงปฏิบัติการหลักสูตร “ข้อกำหนดทั่วไปสำหรับหน่วยตรวจ  ตามมาตรฐาน ISO/IEC 17020</v>
          </cell>
          <cell r="D27" t="str">
            <v>ด้านการสร้างความสามารถในการแข่งขัน</v>
          </cell>
          <cell r="E27">
            <v>2562</v>
          </cell>
          <cell r="F27" t="str">
            <v>ตุลาคม 2561</v>
          </cell>
          <cell r="G27" t="str">
            <v>กุมภาพันธ์ 2562</v>
          </cell>
          <cell r="H27" t="str">
            <v>กองกำกับองค์กรด้านการมาตรฐาน</v>
          </cell>
          <cell r="I27" t="str">
            <v>สำนักงานมาตรฐานผลิตภัณฑ์อุตสาหกรรม</v>
          </cell>
          <cell r="J27" t="str">
            <v>กระทรวงอุตสาหกรรม</v>
          </cell>
          <cell r="L27" t="str">
            <v>080401V01</v>
          </cell>
          <cell r="M27" t="str">
            <v>080401F0103</v>
          </cell>
        </row>
        <row r="28">
          <cell r="A28" t="str">
            <v>อก 0703-62-0015</v>
          </cell>
          <cell r="B28" t="str">
            <v>โครงการสัมมนาผู้ประกอบการ SMEs เรื่อง มอก. S มาตรฐานเพื่อ SMEs ไทย</v>
          </cell>
          <cell r="C28" t="str">
            <v>โครงการสัมมนาผู้ประกอบการ SMEs เรื่อง มอก. S  มาตรฐานเพื่อ SMEs ไทย</v>
          </cell>
          <cell r="D28" t="str">
            <v>ด้านการสร้างความสามารถในการแข่งขัน</v>
          </cell>
          <cell r="E28">
            <v>2562</v>
          </cell>
          <cell r="F28" t="str">
            <v>มกราคม 2562</v>
          </cell>
          <cell r="G28" t="str">
            <v>มกราคม 2562</v>
          </cell>
          <cell r="H28" t="str">
            <v>กองกำกับองค์กรด้านการมาตรฐาน</v>
          </cell>
          <cell r="I28" t="str">
            <v>สำนักงานมาตรฐานผลิตภัณฑ์อุตสาหกรรม</v>
          </cell>
          <cell r="J28" t="str">
            <v>กระทรวงอุตสาหกรรม</v>
          </cell>
          <cell r="L28" t="str">
            <v>080401V01</v>
          </cell>
          <cell r="M28" t="str">
            <v>080401F0101</v>
          </cell>
        </row>
        <row r="29">
          <cell r="A29" t="str">
            <v>อก 0703-62-0016</v>
          </cell>
          <cell r="B29" t="str">
            <v>โครงการเตรียมความพร้อมที่จะเป็นองค์กรกำหนดมาตรฐาน ฝึกอบรมเชิงปฏิบัติการ เรื่อง การกำหนดมาตรฐาน</v>
          </cell>
          <cell r="C29" t="str">
            <v>โครงการเตรียมความพร้อมที่จะเป็นองค์กรกำหนดมาตรฐาน ฝึกอบรมเชิงปฏิบัติการ เรื่อง การกำหนดมาตรฐาน</v>
          </cell>
          <cell r="D29" t="str">
            <v>ด้านการสร้างความสามารถในการแข่งขัน</v>
          </cell>
          <cell r="E29">
            <v>2562</v>
          </cell>
          <cell r="F29" t="str">
            <v>พฤษภาคม 2562</v>
          </cell>
          <cell r="G29" t="str">
            <v>พฤษภาคม 2562</v>
          </cell>
          <cell r="H29" t="str">
            <v>กองกำกับองค์กรด้านการมาตรฐาน</v>
          </cell>
          <cell r="I29" t="str">
            <v>สำนักงานมาตรฐานผลิตภัณฑ์อุตสาหกรรม</v>
          </cell>
          <cell r="J29" t="str">
            <v>กระทรวงอุตสาหกรรม</v>
          </cell>
          <cell r="L29" t="str">
            <v>080401V02</v>
          </cell>
          <cell r="M29" t="str">
            <v>080401F0203</v>
          </cell>
        </row>
        <row r="30">
          <cell r="A30" t="str">
            <v>อก 0705-62-0001</v>
          </cell>
          <cell r="B30" t="str">
            <v>โครงการเดินทางไปราชการต่างประเทศชั่วคราวเพื่อตรวจประเมินโรงงานและควบคุมคุณภาพผลิตภัณฑ์ 2562</v>
          </cell>
          <cell r="C30" t="str">
            <v>โครงการเดินทางไปราชการต่างประเทศชั่วคราวเพื่อตรวจประเมินโรงงานและควบคุมคุณภาพผลิตภัณฑ์ 2562</v>
          </cell>
          <cell r="D30" t="str">
            <v>ด้านการสร้างความสามารถในการแข่งขัน</v>
          </cell>
          <cell r="E30">
            <v>2562</v>
          </cell>
          <cell r="F30" t="str">
            <v>ตุลาคม 2561</v>
          </cell>
          <cell r="G30" t="str">
            <v>กันยายน 2562</v>
          </cell>
          <cell r="H30" t="str">
            <v>กองควบคุมมาตรฐาน</v>
          </cell>
          <cell r="I30" t="str">
            <v>สำนักงานมาตรฐานผลิตภัณฑ์อุตสาหกรรม</v>
          </cell>
          <cell r="J30" t="str">
            <v>กระทรวงอุตสาหกรรม</v>
          </cell>
          <cell r="L30" t="str">
            <v>080401V03</v>
          </cell>
          <cell r="M30" t="str">
            <v>080401F0302</v>
          </cell>
        </row>
        <row r="31">
          <cell r="A31" t="str">
            <v>อก 0707-62-0001</v>
          </cell>
          <cell r="B31" t="str">
            <v>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2562</v>
          </cell>
          <cell r="C31" t="str">
            <v>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2562</v>
          </cell>
          <cell r="D31" t="str">
            <v>ด้านการสร้างความสามารถในการแข่งขัน</v>
          </cell>
          <cell r="E31">
            <v>2562</v>
          </cell>
          <cell r="F31" t="str">
            <v>ตุลาคม 2561</v>
          </cell>
          <cell r="G31" t="str">
            <v>กันยายน 2562</v>
          </cell>
          <cell r="H31" t="str">
            <v>กองตรวจการมาตรฐาน 2</v>
          </cell>
          <cell r="I31" t="str">
            <v>สำนักงานมาตรฐานผลิตภัณฑ์อุตสาหกรรม</v>
          </cell>
          <cell r="J31" t="str">
            <v>กระทรวงอุตสาหกรรม</v>
          </cell>
          <cell r="L31" t="str">
            <v>080401V03</v>
          </cell>
          <cell r="M31" t="str">
            <v>080401F0302</v>
          </cell>
        </row>
        <row r="32">
          <cell r="A32" t="str">
            <v>อก 0712-62-0002</v>
          </cell>
          <cell r="B32" t="str">
            <v>ค่าใช้จ่ายในการส่งเสริมและพัฒนาด้านการมาตรฐานเพื่อเศรษฐกิจและสังคม 2562</v>
          </cell>
          <cell r="C32" t="str">
            <v>ค่าใช้จ่ายในการส่งเสริมและพัฒนาด้านการมาตรฐานเพื่อเศรษฐกิจและสังคม 2562</v>
          </cell>
          <cell r="D32" t="str">
            <v>ด้านการสร้างความสามารถในการแข่งขัน</v>
          </cell>
          <cell r="E32">
            <v>2562</v>
          </cell>
          <cell r="F32" t="str">
            <v>ตุลาคม 2561</v>
          </cell>
          <cell r="G32" t="str">
            <v>กันยายน 2562</v>
          </cell>
          <cell r="H32" t="str">
            <v>กองส่งเสริมและพัฒนาด้านการมาตรฐาน</v>
          </cell>
          <cell r="I32" t="str">
            <v>สำนักงานมาตรฐานผลิตภัณฑ์อุตสาหกรรม</v>
          </cell>
          <cell r="J32" t="str">
            <v>กระทรวงอุตสาหกรรม</v>
          </cell>
          <cell r="L32" t="str">
            <v>080401V01</v>
          </cell>
          <cell r="M32" t="str">
            <v>080401F0103</v>
          </cell>
        </row>
        <row r="33">
          <cell r="A33" t="str">
            <v>อก 0704-62-0002</v>
          </cell>
          <cell r="B33" t="str">
            <v>เพิ่มศักยภาพการกำหนดมาตรฐานผลิตภัณฑ์อุตสาหกรรมเป้าหมาย</v>
          </cell>
          <cell r="C33" t="str">
            <v>เพิ่มศักยภาพการกำหนดมาตรฐานผลิตภัณฑ์อุตสาหกรรมเป้าหมาย</v>
          </cell>
          <cell r="D33" t="str">
            <v>ด้านการสร้างความสามารถในการแข่งขัน</v>
          </cell>
          <cell r="E33">
            <v>2562</v>
          </cell>
          <cell r="F33" t="str">
            <v>ตุลาคม 2561</v>
          </cell>
          <cell r="G33" t="str">
            <v>กันยายน 2562</v>
          </cell>
          <cell r="H33" t="str">
            <v>กองกำหนดมาตรฐาน</v>
          </cell>
          <cell r="I33" t="str">
            <v>สำนักงานมาตรฐานผลิตภัณฑ์อุตสาหกรรม</v>
          </cell>
          <cell r="J33" t="str">
            <v>กระทรวงอุตสาหกรรม</v>
          </cell>
          <cell r="L33" t="str">
            <v>080401V03</v>
          </cell>
          <cell r="M33" t="str">
            <v>080401F0301</v>
          </cell>
        </row>
        <row r="34">
          <cell r="A34" t="str">
            <v>อก 0708-62-0001</v>
          </cell>
          <cell r="B34" t="str">
            <v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2562</v>
          </cell>
          <cell r="C34" t="str">
            <v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2562</v>
          </cell>
          <cell r="D34" t="str">
            <v>ด้านการสร้างความสามารถในการแข่งขัน</v>
          </cell>
          <cell r="E34">
            <v>2562</v>
          </cell>
          <cell r="F34" t="str">
            <v>ตุลาคม 2561</v>
          </cell>
          <cell r="G34" t="str">
            <v>กันยายน 2562</v>
          </cell>
          <cell r="H34" t="str">
            <v>กองตรวจการมาตรฐาน 3</v>
          </cell>
          <cell r="I34" t="str">
            <v>สำนักงานมาตรฐานผลิตภัณฑ์อุตสาหกรรม</v>
          </cell>
          <cell r="J34" t="str">
            <v>กระทรวงอุตสาหกรรม</v>
          </cell>
          <cell r="L34" t="str">
            <v>080401V03</v>
          </cell>
          <cell r="M34" t="str">
            <v>080401F0302</v>
          </cell>
        </row>
        <row r="35">
          <cell r="A35" t="str">
            <v>อก 0802-62-0007</v>
          </cell>
          <cell r="B35" t="str">
            <v>โครงการศูนย์สารสนเทศเพื่อการวิเคราะห์ข้อมูลอัจฉริยะด้านการเพิ่มผลิตภาพของภาคอุตสาหกรรม (Productivity)</v>
          </cell>
          <cell r="C35" t="str">
            <v>โครงการศูนย์สารสนเทศเพื่อการวิเคราะห์ข้อมูลอัจฉริยะด้านการเพิ่มผลิตภาพของภาคอุตสาหกรรม (Productivity)</v>
          </cell>
          <cell r="D35" t="str">
            <v>ด้านการปรับสมดุลและพัฒนาระบบการบริหารจัดการภาครัฐ</v>
          </cell>
          <cell r="E35">
            <v>2562</v>
          </cell>
          <cell r="F35" t="str">
            <v>มกราคม 2562</v>
          </cell>
          <cell r="G35" t="str">
            <v>ตุลาคม 2562</v>
          </cell>
          <cell r="H35" t="str">
            <v>กองนโยบายอุตสาหกรรมมหาภาค</v>
          </cell>
          <cell r="I35" t="str">
            <v>สำนักงานเศรษฐกิจอุตสาหกรรม</v>
          </cell>
          <cell r="J35" t="str">
            <v>กระทรวงอุตสาหกรรม</v>
          </cell>
          <cell r="L35" t="str">
            <v>080401V01</v>
          </cell>
          <cell r="M35" t="str">
            <v>080401F0102</v>
          </cell>
        </row>
        <row r="36">
          <cell r="A36" t="str">
            <v>อก 0706-62-0001</v>
          </cell>
          <cell r="B36" t="str">
            <v>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ประจำปีงบประมาณ 2562</v>
          </cell>
          <cell r="C36" t="str">
            <v>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ประจำปีงบประมาณ 2562</v>
          </cell>
          <cell r="D36" t="str">
            <v>ด้านการสร้างความสามารถในการแข่งขัน</v>
          </cell>
          <cell r="E36">
            <v>2562</v>
          </cell>
          <cell r="F36" t="str">
            <v>ตุลาคม 2561</v>
          </cell>
          <cell r="G36" t="str">
            <v>กันยายน 2562</v>
          </cell>
          <cell r="H36" t="str">
            <v>กองตรวจการมาตรฐาน 1</v>
          </cell>
          <cell r="I36" t="str">
            <v>สำนักงานมาตรฐานผลิตภัณฑ์อุตสาหกรรม</v>
          </cell>
          <cell r="J36" t="str">
            <v>กระทรวงอุตสาหกรรม</v>
          </cell>
          <cell r="L36" t="str">
            <v>080401V03</v>
          </cell>
          <cell r="M36" t="str">
            <v>080401F0302</v>
          </cell>
        </row>
        <row r="37">
          <cell r="A37" t="str">
            <v>อก 0802-62-0017</v>
          </cell>
          <cell r="B37" t="str">
            <v>โครงการสร้างระบบข้อมูลและองค์ความรู้ด้านมาตรฐานระบบการจัดการและการเตือนภัย</v>
          </cell>
          <cell r="C37" t="str">
            <v>โครงการสร้างระบบข้อมูลและองค์ความรู้ด้านมาตรฐานระบบการจัดการและการเตือนภัย</v>
          </cell>
          <cell r="D37" t="str">
            <v>ด้านการปรับสมดุลและพัฒนาระบบการบริหารจัดการภาครัฐ</v>
          </cell>
          <cell r="E37">
            <v>2562</v>
          </cell>
          <cell r="F37" t="str">
            <v>มกราคม 2562</v>
          </cell>
          <cell r="G37" t="str">
            <v>ตุลาคม 2562</v>
          </cell>
          <cell r="H37" t="str">
            <v>กองนโยบายอุตสาหกรรมมหาภาค</v>
          </cell>
          <cell r="I37" t="str">
            <v>สำนักงานเศรษฐกิจอุตสาหกรรม</v>
          </cell>
          <cell r="J37" t="str">
            <v>กระทรวงอุตสาหกรรม</v>
          </cell>
          <cell r="L37" t="str">
            <v>080401V01</v>
          </cell>
          <cell r="M37" t="str">
            <v>080401F0101</v>
          </cell>
        </row>
        <row r="38">
          <cell r="A38" t="str">
            <v>อก 0705-62-0004</v>
          </cell>
          <cell r="B38" t="str">
            <v>โครงการพัฒนาห้องปฏิบัติการทดสอบเพื่อรองรับอุตสาหกรรมศักยภาพ 2562</v>
          </cell>
          <cell r="C38" t="str">
            <v>โครงการพัฒนาห้องปฏิบัติการทดสอบเพื่อรองรับอุตสาหกรรมศักยภาพ 2562</v>
          </cell>
          <cell r="D38" t="str">
            <v>ด้านการสร้างความสามารถในการแข่งขัน</v>
          </cell>
          <cell r="E38">
            <v>2562</v>
          </cell>
          <cell r="F38" t="str">
            <v>ตุลาคม 2561</v>
          </cell>
          <cell r="G38" t="str">
            <v>กันยายน 2562</v>
          </cell>
          <cell r="H38" t="str">
            <v>กองควบคุมมาตรฐาน</v>
          </cell>
          <cell r="I38" t="str">
            <v>สำนักงานมาตรฐานผลิตภัณฑ์อุตสาหกรรม</v>
          </cell>
          <cell r="J38" t="str">
            <v>กระทรวงอุตสาหกรรม</v>
          </cell>
          <cell r="L38" t="str">
            <v>080401V01</v>
          </cell>
          <cell r="M38" t="str">
            <v>080401F0101</v>
          </cell>
        </row>
        <row r="39">
          <cell r="A39" t="str">
            <v>อก 0714-62-0001</v>
          </cell>
          <cell r="B39" t="str">
            <v>โครงการ/การดำเนินการ: โครงการเดินทางไปราชการต่างประเทศชั่วคราว 2562</v>
          </cell>
          <cell r="C39" t="str">
            <v>โครงการ/การดำเนินการ: โครงการเดินทางไปราชการต่างประเทศชั่วคราว 2562</v>
          </cell>
          <cell r="D39" t="str">
            <v>ด้านการสร้างความสามารถในการแข่งขัน</v>
          </cell>
          <cell r="E39">
            <v>2562</v>
          </cell>
          <cell r="F39" t="str">
            <v>ตุลาคม 2561</v>
          </cell>
          <cell r="G39" t="str">
            <v>กันยายน 2562</v>
          </cell>
          <cell r="H39" t="str">
            <v>สำนักงานคณะกรรมการการมาตรฐานแห่งชาติ</v>
          </cell>
          <cell r="I39" t="str">
            <v>สำนักงานมาตรฐานผลิตภัณฑ์อุตสาหกรรม</v>
          </cell>
          <cell r="J39" t="str">
            <v>กระทรวงอุตสาหกรรม</v>
          </cell>
          <cell r="L39" t="str">
            <v>080401V03</v>
          </cell>
          <cell r="M39" t="str">
            <v>080401F0302</v>
          </cell>
        </row>
        <row r="40">
          <cell r="A40" t="str">
            <v>อก 0703-62-0019</v>
          </cell>
          <cell r="B40" t="str">
            <v>โครงการฝึกอบรมเชิงปฏิบัติการเพื่อพัฒนาบุคลากรหน่วยตรวจสอบผลิตภัณฑ์อุตสาหกรรม เรื่อง การสอบเทียบไมโครมิเตอร์และเวอร์เนียร์คาลิปเปอร์ด้วยเกจบล็อก ประจำปีงบประมาณ 2562</v>
          </cell>
          <cell r="C40" t="str">
            <v>โครงการฝึกอบรมเชิงปฏิบัติการเพื่อพัฒนาบุคลากรหน่วยตรวจสอบผลิตภัณฑ์อุตสาหกรรม เรื่อง การสอบเทียบไมโครมิเตอร์และเวอร์เนียร์คาลิปเปอร์ด้วยเกจบล็อก ประจำปีงบประมาณ 2562</v>
          </cell>
          <cell r="D40" t="str">
            <v>ด้านการสร้างความสามารถในการแข่งขัน</v>
          </cell>
          <cell r="E40">
            <v>2562</v>
          </cell>
          <cell r="F40" t="str">
            <v>เมษายน 2562</v>
          </cell>
          <cell r="G40" t="str">
            <v>เมษายน 2562</v>
          </cell>
          <cell r="H40" t="str">
            <v>กองกำกับองค์กรด้านการมาตรฐาน</v>
          </cell>
          <cell r="I40" t="str">
            <v>สำนักงานมาตรฐานผลิตภัณฑ์อุตสาหกรรม</v>
          </cell>
          <cell r="J40" t="str">
            <v>กระทรวงอุตสาหกรรม</v>
          </cell>
          <cell r="L40" t="str">
            <v>080401V01</v>
          </cell>
          <cell r="M40" t="str">
            <v>080401F0103</v>
          </cell>
        </row>
        <row r="41">
          <cell r="A41" t="str">
            <v>วท 5104-62-0001</v>
          </cell>
          <cell r="B41" t="str">
            <v>โครงการพัฒนาผู้ประกอบการวิสาหกิจขนาดกลางและขนาดย่อม (SMEs) สู่อุตสาหกรรม 4.0 ด้วยเทคโนโลยีมาตรวิทยา</v>
          </cell>
          <cell r="C41" t="str">
            <v>โครงการพัฒนาผู้ประกอบการวิสาหกิจขนาดกลางและขนาดย่อม (SMEs) สู่อุตสาหกรรม 4.0 ด้วยเทคโนโลยีมาตรวิทยา</v>
          </cell>
          <cell r="D41" t="str">
            <v>ด้านการสร้างความสามารถในการแข่งขัน</v>
          </cell>
          <cell r="E41">
            <v>2562</v>
          </cell>
          <cell r="F41" t="str">
            <v>ตุลาคม 2561</v>
          </cell>
          <cell r="G41" t="str">
            <v>กันยายน 2562</v>
          </cell>
          <cell r="H41" t="str">
            <v>สํานักงานรองผู้อำนวยการ/ผู้ช่วยอำนวยการ</v>
          </cell>
          <cell r="I41" t="str">
            <v>สถาบันมาตรวิทยาแห่งชาติ (มว.)</v>
          </cell>
          <cell r="J41" t="str">
            <v>กระทรวงการอุดมศึกษา วิทยาศาสตร์ วิจัยและนวัตกรรม</v>
          </cell>
          <cell r="L41" t="str">
            <v>080401V03</v>
          </cell>
          <cell r="M41" t="str">
            <v>080401F0302</v>
          </cell>
        </row>
        <row r="42">
          <cell r="A42" t="str">
            <v>วว 6120-62-0003</v>
          </cell>
          <cell r="B42" t="str">
            <v>โครงการพัฒนาศักยภาพอุตสาหกรรมและนวัตกรรมอาหารปลอดภัย</v>
          </cell>
          <cell r="C42" t="str">
            <v>โครงการพัฒนาศักยภาพอุตสาหกรรมและนวัตกรรมอาหารปลอดภัย</v>
          </cell>
          <cell r="D42" t="str">
            <v>ด้านการสร้างความสามารถในการแข่งขัน</v>
          </cell>
          <cell r="E42">
            <v>2562</v>
          </cell>
          <cell r="F42" t="str">
            <v>ตุลาคม 2561</v>
          </cell>
          <cell r="G42" t="str">
            <v>กันยายน 2562</v>
          </cell>
          <cell r="H42" t="str">
            <v>กองติดตามและประเมินผล</v>
          </cell>
          <cell r="I42" t="str">
            <v>สถาบันวิจัยวิทยาศาสตร์และเทคโนโลยีแห่งประเทศไทย (วว.)</v>
          </cell>
          <cell r="J42" t="str">
            <v>กระทรวงการอุดมศึกษา วิทยาศาสตร์ วิจัยและนวัตกรรม</v>
          </cell>
          <cell r="L42" t="str">
            <v>080401V03</v>
          </cell>
          <cell r="M42" t="str">
            <v>080401F0302</v>
          </cell>
        </row>
        <row r="43">
          <cell r="A43" t="str">
            <v>นร 5311-62-0001</v>
          </cell>
          <cell r="B43" t="str">
            <v>งานจัดทำยุทธศาสตร์และแผนปฏิบัติการส่งเสริมวิสาหกิจขนาดกลางและขนาดย่อมรายสาขา รายพื้นที่ รายประเด็น</v>
          </cell>
          <cell r="C43" t="str">
            <v>งานจัดทำยุทธศาสตร์และแผนปฏิบัติการส่งเสริมวิสาหกิจขนาดกลางและขนาดย่อมรายสาขา รายพื้นที่ รายประเด็น</v>
          </cell>
          <cell r="D43" t="str">
            <v>ด้านการสร้างความสามารถในการแข่งขัน</v>
          </cell>
          <cell r="E43">
            <v>2562</v>
          </cell>
          <cell r="F43" t="str">
            <v>ตุลาคม 2561</v>
          </cell>
          <cell r="G43" t="str">
            <v>กันยายน 2562</v>
          </cell>
          <cell r="H43" t="str">
            <v>ฝ่ายนโยบายและแผนส่งเสริม SMEs</v>
          </cell>
          <cell r="I43" t="str">
            <v>สำนักงานส่งเสริมวิสาหกิจขนาดกลางและขนาดย่อม</v>
          </cell>
          <cell r="J43" t="str">
            <v>สำนักนายกรัฐมนตรี</v>
          </cell>
          <cell r="L43" t="str">
            <v>080401V01</v>
          </cell>
          <cell r="M43" t="str">
            <v>080401F0101</v>
          </cell>
        </row>
        <row r="44">
          <cell r="A44" t="str">
            <v>นร 5311-62-0002</v>
          </cell>
          <cell r="B44" t="str">
            <v>งานจัดทำแผนปฏิบัติการส่งเสริมวิสาหกิจขนาดกลางและขนาดย่อมประจำปี</v>
          </cell>
          <cell r="C44" t="str">
            <v>งานจัดทำแผนปฏิบัติการส่งเสริมวิสาหกิจขนาดกลางและขนาดย่อมประจำปี</v>
          </cell>
          <cell r="D44" t="str">
            <v>ด้านการสร้างความสามารถในการแข่งขัน</v>
          </cell>
          <cell r="E44">
            <v>2562</v>
          </cell>
          <cell r="F44" t="str">
            <v>ตุลาคม 2561</v>
          </cell>
          <cell r="G44" t="str">
            <v>กันยายน 2562</v>
          </cell>
          <cell r="H44" t="str">
            <v>ฝ่ายนโยบายและแผนส่งเสริม SMEs</v>
          </cell>
          <cell r="I44" t="str">
            <v>สำนักงานส่งเสริมวิสาหกิจขนาดกลางและขนาดย่อม</v>
          </cell>
          <cell r="J44" t="str">
            <v>สำนักนายกรัฐมนตรี</v>
          </cell>
          <cell r="L44" t="str">
            <v>080401V03</v>
          </cell>
          <cell r="M44" t="str">
            <v>080401F0301</v>
          </cell>
        </row>
        <row r="45">
          <cell r="A45" t="str">
            <v>อก 0410-62-0003</v>
          </cell>
          <cell r="B45" t="str">
            <v>(62) โครงการดำเนินงานศูนย์สนับสนุนและช่วยเหลือ SME</v>
          </cell>
          <cell r="C45" t="str">
            <v>(62) โครงการดำเนินงานศูนย์สนับสนุนและช่วยเหลือ SME</v>
          </cell>
          <cell r="D45" t="str">
            <v>ด้านการสร้างความสามารถในการแข่งขัน</v>
          </cell>
          <cell r="E45">
            <v>2562</v>
          </cell>
          <cell r="F45" t="str">
            <v>ตุลาคม 2561</v>
          </cell>
          <cell r="G45" t="str">
            <v>กันยายน 2562</v>
          </cell>
          <cell r="H45" t="str">
            <v>ศูนย์เทคโนโลยีสารสนเทคและการสือสาร</v>
          </cell>
          <cell r="I45" t="str">
            <v>กรมส่งเสริมอุตสาหกรรม</v>
          </cell>
          <cell r="J45" t="str">
            <v>กระทรวงอุตสาหกรรม</v>
          </cell>
          <cell r="L45" t="str">
            <v>080401V02</v>
          </cell>
          <cell r="M45" t="str">
            <v>080401F0202</v>
          </cell>
        </row>
        <row r="46">
          <cell r="A46" t="str">
            <v>อก 0404-62-0003</v>
          </cell>
          <cell r="B46" t="str">
            <v>(62) โครงการขับเคลื่อนศูนย์ปฏิรูปอุตสาหกรรม</v>
          </cell>
          <cell r="C46" t="str">
            <v>(62) โครงการขับเคลื่อนศูนย์ปฏิรูปอุตสาหกรรม</v>
          </cell>
          <cell r="D46" t="str">
            <v>ด้านการสร้างความสามารถในการแข่งขัน</v>
          </cell>
          <cell r="E46">
            <v>2562</v>
          </cell>
          <cell r="F46" t="str">
            <v>ตุลาคม 2561</v>
          </cell>
          <cell r="G46" t="str">
            <v>กันยายน 2562</v>
          </cell>
          <cell r="H46" t="str">
            <v>กองพัฒนานวัตกรรมและเทคโนโลยีอุตสาหกรรม</v>
          </cell>
          <cell r="I46" t="str">
            <v>กรมส่งเสริมอุตสาหกรรม</v>
          </cell>
          <cell r="J46" t="str">
            <v>กระทรวงอุตสาหกรรม</v>
          </cell>
          <cell r="L46" t="str">
            <v>080401V03</v>
          </cell>
          <cell r="M46" t="str">
            <v>080401F0301</v>
          </cell>
        </row>
        <row r="47">
          <cell r="A47" t="str">
            <v>นร 5323-62-0001</v>
          </cell>
          <cell r="B47" t="str">
            <v>งานติดตามและประเมินผลโครงการส่งเสริม SME</v>
          </cell>
          <cell r="C47" t="str">
            <v>งานติดตามและประเมินผลโครงการส่งเสริม SME</v>
          </cell>
          <cell r="D47" t="str">
            <v>ด้านการสร้างความสามารถในการแข่งขัน</v>
          </cell>
          <cell r="E47">
            <v>2562</v>
          </cell>
          <cell r="F47" t="str">
            <v>ตุลาคม 2561</v>
          </cell>
          <cell r="G47" t="str">
            <v>กันยายน 2562</v>
          </cell>
          <cell r="H47" t="str">
            <v>ฝ่ายติดตามและประเมินผล</v>
          </cell>
          <cell r="I47" t="str">
            <v>สำนักงานส่งเสริมวิสาหกิจขนาดกลางและขนาดย่อม</v>
          </cell>
          <cell r="J47" t="str">
            <v>สำนักนายกรัฐมนตรี</v>
          </cell>
          <cell r="L47" t="str">
            <v>080401V02</v>
          </cell>
          <cell r="M47" t="str">
            <v>080401F0203</v>
          </cell>
        </row>
        <row r="48">
          <cell r="A48" t="str">
            <v>อก 0402-62-0014</v>
          </cell>
          <cell r="B48" t="str">
            <v>(62)โครงการส่งเสริมและพัฒนาผู้ให้บริการ SME</v>
          </cell>
          <cell r="C48" t="str">
            <v>(62)โครงการส่งเสริมและพัฒนาผู้ให้บริการ SME</v>
          </cell>
          <cell r="D48" t="str">
            <v>ด้านการสร้างความสามารถในการแข่งขัน</v>
          </cell>
          <cell r="E48">
            <v>2562</v>
          </cell>
          <cell r="F48" t="str">
            <v>ตุลาคม 2561</v>
          </cell>
          <cell r="G48" t="str">
            <v>กันยายน 2562</v>
          </cell>
          <cell r="H48" t="str">
            <v>กองพัฒนาขีดความสามารถธุรกิจอุตสาหกรรม</v>
          </cell>
          <cell r="I48" t="str">
            <v>กรมส่งเสริมอุตสาหกรรม</v>
          </cell>
          <cell r="J48" t="str">
            <v>กระทรวงอุตสาหกรรม</v>
          </cell>
          <cell r="L48" t="str">
            <v>080401V02</v>
          </cell>
          <cell r="M48" t="str">
            <v>080401F0201</v>
          </cell>
        </row>
        <row r="49">
          <cell r="A49" t="str">
            <v>นร 5311-62-0003</v>
          </cell>
          <cell r="B49" t="str">
            <v>โครงการศึกษาการประเมินมูลค่าทางเศรษฐกิจสำหรับวิสาหกิจขนาดกลางและขนาดย่อม</v>
          </cell>
          <cell r="C49" t="str">
            <v>โครงการศึกษาการประเมินมูลค่าทางเศรษฐกิจสำหรับวิสาหกิจขนาดกลางและขนาดย่อม</v>
          </cell>
          <cell r="D49" t="str">
            <v>ด้านการสร้างความสามารถในการแข่งขัน</v>
          </cell>
          <cell r="E49">
            <v>2562</v>
          </cell>
          <cell r="F49" t="str">
            <v>ตุลาคม 2561</v>
          </cell>
          <cell r="G49" t="str">
            <v>กันยายน 2562</v>
          </cell>
          <cell r="H49" t="str">
            <v>ฝ่ายนโยบายและแผนส่งเสริม SMEs</v>
          </cell>
          <cell r="I49" t="str">
            <v>สำนักงานส่งเสริมวิสาหกิจขนาดกลางและขนาดย่อม</v>
          </cell>
          <cell r="J49" t="str">
            <v>สำนักนายกรัฐมนตรี</v>
          </cell>
          <cell r="L49" t="str">
            <v>080401V02</v>
          </cell>
          <cell r="M49" t="str">
            <v>080401F0203</v>
          </cell>
        </row>
        <row r="50">
          <cell r="A50" t="str">
            <v>นร 5311-62-0004</v>
          </cell>
          <cell r="B50" t="str">
            <v>โครงการเพิ่มประสิทธิภาพการบริหารและขับเคลื่อนแผนการส่งเสริม SME</v>
          </cell>
          <cell r="C50" t="str">
            <v>โครงการเพิ่มประสิทธิภาพการบริหารและขับเคลื่อนแผนการส่งเสริม SME</v>
          </cell>
          <cell r="D50" t="str">
            <v>ด้านการสร้างความสามารถในการแข่งขัน</v>
          </cell>
          <cell r="E50">
            <v>2562</v>
          </cell>
          <cell r="F50" t="str">
            <v>ตุลาคม 2561</v>
          </cell>
          <cell r="G50" t="str">
            <v>กันยายน 2562</v>
          </cell>
          <cell r="H50" t="str">
            <v>ฝ่ายนโยบายและแผนส่งเสริม SMEs</v>
          </cell>
          <cell r="I50" t="str">
            <v>สำนักงานส่งเสริมวิสาหกิจขนาดกลางและขนาดย่อม</v>
          </cell>
          <cell r="J50" t="str">
            <v>สำนักนายกรัฐมนตรี</v>
          </cell>
          <cell r="L50" t="str">
            <v>080401V03</v>
          </cell>
          <cell r="M50" t="str">
            <v>080401F0301</v>
          </cell>
        </row>
        <row r="51">
          <cell r="A51" t="str">
            <v>นร 5321-62-0001</v>
          </cell>
          <cell r="B51" t="str">
            <v>งานพัฒนาศักยภาพด้านเทคโนโลยีสารสนเทศ</v>
          </cell>
          <cell r="C51" t="str">
            <v>งานพัฒนาศักยภาพด้านเทคโนโลยีสารสนเทศ</v>
          </cell>
          <cell r="D51" t="str">
            <v>ด้านการสร้างความสามารถในการแข่งขัน</v>
          </cell>
          <cell r="E51">
            <v>2562</v>
          </cell>
          <cell r="F51" t="str">
            <v>ตุลาคม 2561</v>
          </cell>
          <cell r="G51" t="str">
            <v>กันยายน 2562</v>
          </cell>
          <cell r="H51" t="str">
            <v>ฝ่ายข้อมูลสารสนเทศ</v>
          </cell>
          <cell r="I51" t="str">
            <v>สำนักงานส่งเสริมวิสาหกิจขนาดกลางและขนาดย่อม</v>
          </cell>
          <cell r="J51" t="str">
            <v>สำนักนายกรัฐมนตรี</v>
          </cell>
          <cell r="L51" t="str">
            <v>080401V03</v>
          </cell>
          <cell r="M51" t="str">
            <v>080401F0302</v>
          </cell>
        </row>
        <row r="52">
          <cell r="A52" t="str">
            <v>ฝตป.(คก)5331.1-62-0001</v>
          </cell>
          <cell r="B52" t="str">
            <v>โครงการศูนย์ให้บริการ SME ครบวงจร (SME One-Stop Service Center: OSS)</v>
          </cell>
          <cell r="C52" t="str">
            <v>โครงการศูนย์ให้บริการ SME ครบวงจร (SME One-Stop Service Center: OSS)</v>
          </cell>
          <cell r="D52" t="str">
            <v>ด้านการสร้างความสามารถในการแข่งขัน</v>
          </cell>
          <cell r="E52">
            <v>2562</v>
          </cell>
          <cell r="F52" t="str">
            <v>ตุลาคม 2561</v>
          </cell>
          <cell r="G52" t="str">
            <v>กันยายน 2562</v>
          </cell>
          <cell r="H52" t="str">
            <v>ฝ่ายติดตามและประเมินผลโครงการ</v>
          </cell>
          <cell r="I52" t="str">
            <v>สำนักงานส่งเสริมวิสาหกิจขนาดกลางและขนาดย่อม</v>
          </cell>
          <cell r="J52" t="str">
            <v>สำนักนายกรัฐมนตรี</v>
          </cell>
          <cell r="L52" t="str">
            <v>080401V03</v>
          </cell>
          <cell r="M52" t="str">
            <v>080401F0302</v>
          </cell>
        </row>
        <row r="53">
          <cell r="A53" t="str">
            <v>ฝทบ.5342-62-0001</v>
          </cell>
          <cell r="B53" t="str">
            <v>งานพัฒนาทรัพยากรมนุษย์</v>
          </cell>
          <cell r="C53" t="str">
            <v>งานพัฒนาทรัพยากรมนุษย์</v>
          </cell>
          <cell r="D53" t="str">
            <v>ด้านการสร้างความสามารถในการแข่งขัน</v>
          </cell>
          <cell r="E53">
            <v>2562</v>
          </cell>
          <cell r="F53" t="str">
            <v>ตุลาคม 2561</v>
          </cell>
          <cell r="G53" t="str">
            <v>กันยายน 2562</v>
          </cell>
          <cell r="H53" t="str">
            <v>ฝ่ายทรัพยากรบุคคล</v>
          </cell>
          <cell r="I53" t="str">
            <v>สำนักงานส่งเสริมวิสาหกิจขนาดกลางและขนาดย่อม</v>
          </cell>
          <cell r="J53" t="str">
            <v>สำนักนายกรัฐมนตรี</v>
          </cell>
          <cell r="L53" t="str">
            <v>080401V03</v>
          </cell>
          <cell r="M53" t="str">
            <v>080401F0302</v>
          </cell>
        </row>
        <row r="54">
          <cell r="A54" t="str">
            <v>ฝกก.5313-62-0001</v>
          </cell>
          <cell r="B54" t="str">
            <v>งานสนับสนุนและวางแผนองค์กร</v>
          </cell>
          <cell r="C54" t="str">
            <v>งานสนับสนุนและวางแผนองค์กร</v>
          </cell>
          <cell r="D54" t="str">
            <v>ด้านการสร้างความสามารถในการแข่งขัน</v>
          </cell>
          <cell r="E54">
            <v>2562</v>
          </cell>
          <cell r="F54" t="str">
            <v>ตุลาคม 2561</v>
          </cell>
          <cell r="G54" t="str">
            <v>กันยายน 2562</v>
          </cell>
          <cell r="H54" t="str">
            <v>ฝ่ายกลยุทธ์องค์กร</v>
          </cell>
          <cell r="I54" t="str">
            <v>สำนักงานส่งเสริมวิสาหกิจขนาดกลางและขนาดย่อม</v>
          </cell>
          <cell r="J54" t="str">
            <v>สำนักนายกรัฐมนตรี</v>
          </cell>
          <cell r="L54" t="str">
            <v>080401V03</v>
          </cell>
          <cell r="M54" t="str">
            <v>080401F0302</v>
          </cell>
        </row>
        <row r="55">
          <cell r="A55" t="str">
            <v>พณ 0708-62-0001</v>
          </cell>
          <cell r="B55" t="str">
            <v>โครงการศูนย์ทรัพย์สินทางปัญญาภูมิภาค ประจำจังหวัด</v>
          </cell>
          <cell r="C55" t="str">
            <v>โครงการศูนย์ทรัพย์สินทางปัญญาภูมิภาค ประจำจังหวัด</v>
          </cell>
          <cell r="D55" t="str">
            <v>ด้านการสร้างความสามารถในการแข่งขัน</v>
          </cell>
          <cell r="E55">
            <v>2562</v>
          </cell>
          <cell r="F55" t="str">
            <v>ตุลาคม 2561</v>
          </cell>
          <cell r="G55" t="str">
            <v>กันยายน 2562</v>
          </cell>
          <cell r="H55" t="str">
            <v>สำนักบริหารจัดการทรัพย์สินทางปัญญา</v>
          </cell>
          <cell r="I55" t="str">
            <v>กรมทรัพย์สินทางปัญญา</v>
          </cell>
          <cell r="J55" t="str">
            <v>กระทรวงพาณิชย์</v>
          </cell>
          <cell r="L55" t="str">
            <v>080401V03</v>
          </cell>
          <cell r="M55" t="str">
            <v>080401F0302</v>
          </cell>
        </row>
        <row r="56">
          <cell r="A56" t="str">
            <v>พณ 0708-62-0002</v>
          </cell>
          <cell r="B56" t="str">
            <v>โครงการทรัพย์สินทางปัญญาสัญจร</v>
          </cell>
          <cell r="C56" t="str">
            <v>โครงการทรัพย์สินทางปัญญาสัญจร</v>
          </cell>
          <cell r="D56" t="str">
            <v>ด้านการสร้างความสามารถในการแข่งขัน</v>
          </cell>
          <cell r="E56">
            <v>2562</v>
          </cell>
          <cell r="F56" t="str">
            <v>ตุลาคม 2561</v>
          </cell>
          <cell r="G56" t="str">
            <v>กันยายน 2562</v>
          </cell>
          <cell r="H56" t="str">
            <v>สำนักบริหารจัดการทรัพย์สินทางปัญญา</v>
          </cell>
          <cell r="I56" t="str">
            <v>กรมทรัพย์สินทางปัญญา</v>
          </cell>
          <cell r="J56" t="str">
            <v>กระทรวงพาณิชย์</v>
          </cell>
          <cell r="L56" t="str">
            <v>080401V03</v>
          </cell>
          <cell r="M56" t="str">
            <v>080401F0301</v>
          </cell>
        </row>
        <row r="57">
          <cell r="A57" t="str">
            <v>พณ 0708-62-0003</v>
          </cell>
          <cell r="B57" t="str">
            <v>มหกรรมทรัพย์สินทางปัญญา (IP Fair 2019)</v>
          </cell>
          <cell r="C57" t="str">
            <v>มหกรรมทรัพย์สินทางปัญญา (IP Fair 2019)</v>
          </cell>
          <cell r="D57" t="str">
            <v>ด้านการสร้างความสามารถในการแข่งขัน</v>
          </cell>
          <cell r="E57">
            <v>2562</v>
          </cell>
          <cell r="F57" t="str">
            <v>ตุลาคม 2561</v>
          </cell>
          <cell r="G57" t="str">
            <v>กันยายน 2562</v>
          </cell>
          <cell r="H57" t="str">
            <v>สำนักบริหารจัดการทรัพย์สินทางปัญญา</v>
          </cell>
          <cell r="I57" t="str">
            <v>กรมทรัพย์สินทางปัญญา</v>
          </cell>
          <cell r="J57" t="str">
            <v>กระทรวงพาณิชย์</v>
          </cell>
          <cell r="L57" t="str">
            <v>080401V03</v>
          </cell>
          <cell r="M57" t="str">
            <v>080401F0301</v>
          </cell>
        </row>
        <row r="58">
          <cell r="A58" t="str">
            <v>ฝตป.(คก)5331.1-62-0002</v>
          </cell>
          <cell r="B58" t="str">
            <v>งานพัฒนาองค์ความรู้สำหรับ SME (Knowledge Center)</v>
          </cell>
          <cell r="C58" t="str">
            <v>งานพัฒนาองค์ความรู้สำหรับ SME (Knowledge Center)</v>
          </cell>
          <cell r="D58" t="str">
            <v>ด้านการสร้างความสามารถในการแข่งขัน</v>
          </cell>
          <cell r="E58">
            <v>2562</v>
          </cell>
          <cell r="F58" t="str">
            <v>ตุลาคม 2561</v>
          </cell>
          <cell r="G58" t="str">
            <v>กันยายน 2562</v>
          </cell>
          <cell r="H58" t="str">
            <v>ฝ่ายติดตามและประเมินผลโครงการ</v>
          </cell>
          <cell r="I58" t="str">
            <v>สำนักงานส่งเสริมวิสาหกิจขนาดกลางและขนาดย่อม</v>
          </cell>
          <cell r="J58" t="str">
            <v>สำนักนายกรัฐมนตรี</v>
          </cell>
          <cell r="L58" t="str">
            <v>080401V01</v>
          </cell>
          <cell r="M58" t="str">
            <v>080401F0101</v>
          </cell>
        </row>
        <row r="59">
          <cell r="A59" t="str">
            <v>พณ 1108-62-0001</v>
          </cell>
          <cell r="B59" t="str">
            <v>โครงการประเมินสถานการณ์เศรษฐกิจการค้าและอุตสาหกรรมศักยภาพเชิงลึก (ระดับรายสถานประกอบการ)</v>
          </cell>
          <cell r="C59" t="str">
            <v>โครงการประเมินสถานการณ์เศรษฐกิจการค้าและอุตสาหกรรมศักยภาพเชิงลึก (ระดับรายสถานประกอบการ)</v>
          </cell>
          <cell r="D59" t="str">
            <v>ด้านการสร้างความสามารถในการแข่งขัน</v>
          </cell>
          <cell r="E59">
            <v>2562</v>
          </cell>
          <cell r="F59" t="str">
            <v>ตุลาคม 2561</v>
          </cell>
          <cell r="G59" t="str">
            <v>กันยายน 2562</v>
          </cell>
          <cell r="H59" t="str">
            <v>ศูนย์เทคโนโลยีสารสนเทศและการสื่อสาร</v>
          </cell>
          <cell r="I59" t="str">
            <v>สำนักงานนโยบายและยุทธศาสตร์การค้า</v>
          </cell>
          <cell r="J59" t="str">
            <v>กระทรวงพาณิชย์</v>
          </cell>
          <cell r="L59" t="str">
            <v>080401V02</v>
          </cell>
          <cell r="M59" t="str">
            <v>080401F0203</v>
          </cell>
        </row>
        <row r="60">
          <cell r="A60" t="str">
            <v>ฝสส.(ทป)5331-62-0001</v>
          </cell>
          <cell r="B60" t="str">
            <v>งานบริหารจัดการกองทุนร่วมลงทุน</v>
          </cell>
          <cell r="C60" t="str">
            <v>งานบริหารจัดการกองทุนร่วมลงทุน</v>
          </cell>
          <cell r="D60" t="str">
            <v>ด้านการสร้างความสามารถในการแข่งขัน</v>
          </cell>
          <cell r="E60">
            <v>2562</v>
          </cell>
          <cell r="F60" t="str">
            <v>ตุลาคม 2561</v>
          </cell>
          <cell r="G60" t="str">
            <v>กันยายน 2562</v>
          </cell>
          <cell r="H60" t="str">
            <v>ฝ่ายส่งเสริมธุรกิจ SME (ทั่วไป)</v>
          </cell>
          <cell r="I60" t="str">
            <v>สำนักงานส่งเสริมวิสาหกิจขนาดกลางและขนาดย่อม</v>
          </cell>
          <cell r="J60" t="str">
            <v>สำนักนายกรัฐมนตรี</v>
          </cell>
          <cell r="L60" t="str">
            <v>080401V02</v>
          </cell>
          <cell r="M60" t="str">
            <v>080401F0202</v>
          </cell>
        </row>
        <row r="61">
          <cell r="A61" t="str">
            <v>ศธ0578.03-63-0050</v>
          </cell>
          <cell r="B61" t="str">
            <v>โครงการการแปรรูปและพัฒนาผลิตภัณฑ์ชุมชน(บึงบา)</v>
          </cell>
          <cell r="C61" t="str">
            <v>โครงการการแปรรูปและพัฒนาผลิตภัณฑ์ชุมชน(บึงบา)</v>
          </cell>
          <cell r="D61" t="str">
            <v>ด้านการสร้างความสามารถในการแข่งขัน</v>
          </cell>
          <cell r="E61">
            <v>2562</v>
          </cell>
          <cell r="F61" t="str">
            <v>ตุลาคม 2561</v>
          </cell>
          <cell r="G61" t="str">
            <v>กันยายน 2562</v>
          </cell>
          <cell r="H61" t="str">
            <v>คณะเทคโนโลยีการเกษตร</v>
          </cell>
          <cell r="I61" t="str">
            <v>มหาวิทยาลัยเทคโนโลยีราชมงคลธัญบุรี</v>
          </cell>
          <cell r="J61" t="str">
            <v>กระทรวงการอุดมศึกษา วิทยาศาสตร์ วิจัยและนวัตกรรม</v>
          </cell>
          <cell r="L61" t="str">
            <v>080401V03</v>
          </cell>
          <cell r="M61" t="str">
            <v>080401F0302</v>
          </cell>
        </row>
        <row r="62">
          <cell r="A62" t="str">
            <v>ศธ0578.03-63-0051</v>
          </cell>
          <cell r="B62" t="str">
            <v>โครงการการแปรรูปผลิตภัณฑ์จากทรัพยากรชุมชน(บึงกาสาม)</v>
          </cell>
          <cell r="C62" t="str">
            <v>โครงการการแปรรูปผลิตภัณฑ์จากทรัพยากรชุมชน(บึงกาสาม)</v>
          </cell>
          <cell r="D62" t="str">
            <v>ด้านการสร้างความสามารถในการแข่งขัน</v>
          </cell>
          <cell r="E62">
            <v>2562</v>
          </cell>
          <cell r="F62" t="str">
            <v>ตุลาคม 2561</v>
          </cell>
          <cell r="G62" t="str">
            <v>กันยายน 2562</v>
          </cell>
          <cell r="H62" t="str">
            <v>คณะเทคโนโลยีการเกษตร</v>
          </cell>
          <cell r="I62" t="str">
            <v>มหาวิทยาลัยเทคโนโลยีราชมงคลธัญบุรี</v>
          </cell>
          <cell r="J62" t="str">
            <v>กระทรวงการอุดมศึกษา วิทยาศาสตร์ วิจัยและนวัตกรรม</v>
          </cell>
          <cell r="L62" t="str">
            <v>080401V03</v>
          </cell>
          <cell r="M62" t="str">
            <v>080401F0302</v>
          </cell>
        </row>
        <row r="63">
          <cell r="A63" t="str">
            <v>ฝรท.5312-63-0002</v>
          </cell>
          <cell r="B63" t="str">
            <v>งานดำเนินกิจกรรมภายใต้กรอบคณะทำงานอาเซียนด้าน SME (ASEAN SME Agencies Working Group: ASEAN SMEWG) (ปี 2562)</v>
          </cell>
          <cell r="C63" t="str">
            <v>งานดำเนินกิจกรรมภายใต้กรอบคณะทำงานอาเซียนด้าน SME (ASEAN SME Agencies Working Group: ASEAN SMEWG) (ปี 2562)</v>
          </cell>
          <cell r="D63" t="str">
            <v>ด้านการสร้างความสามารถในการแข่งขัน</v>
          </cell>
          <cell r="E63">
            <v>2562</v>
          </cell>
          <cell r="F63" t="str">
            <v>ตุลาคม 2561</v>
          </cell>
          <cell r="G63" t="str">
            <v>กันยายน 2562</v>
          </cell>
          <cell r="H63" t="str">
            <v>ฝ่ายความร่วมมือระหว่างประเทศ</v>
          </cell>
          <cell r="I63" t="str">
            <v>สำนักงานส่งเสริมวิสาหกิจขนาดกลางและขนาดย่อม</v>
          </cell>
          <cell r="J63" t="str">
            <v>สำนักนายกรัฐมนตรี</v>
          </cell>
          <cell r="L63" t="str">
            <v>080401V03</v>
          </cell>
          <cell r="M63" t="str">
            <v>080401F0301</v>
          </cell>
        </row>
        <row r="64">
          <cell r="A64" t="str">
            <v>ฝรท.5312-63-0003</v>
          </cell>
          <cell r="B64" t="str">
            <v>งานสร้างเครือข่ายความร่วมมือระหว่างประเทศ (ปี 2562)</v>
          </cell>
          <cell r="C64" t="str">
            <v>งานสร้างเครือข่ายความร่วมมือระหว่างประเทศ (ปี 2562)</v>
          </cell>
          <cell r="D64" t="str">
            <v>ด้านการสร้างความสามารถในการแข่งขัน</v>
          </cell>
          <cell r="E64">
            <v>2562</v>
          </cell>
          <cell r="F64" t="str">
            <v>ตุลาคม 2561</v>
          </cell>
          <cell r="G64" t="str">
            <v>กันยายน 2562</v>
          </cell>
          <cell r="H64" t="str">
            <v>ฝ่ายความร่วมมือระหว่างประเทศ</v>
          </cell>
          <cell r="I64" t="str">
            <v>สำนักงานส่งเสริมวิสาหกิจขนาดกลางและขนาดย่อม</v>
          </cell>
          <cell r="J64" t="str">
            <v>สำนักนายกรัฐมนตรี</v>
          </cell>
          <cell r="L64" t="str">
            <v>080401V03</v>
          </cell>
          <cell r="M64" t="str">
            <v>080401F0301</v>
          </cell>
        </row>
        <row r="65">
          <cell r="A65" t="str">
            <v>ฝรท.5312-63-0004</v>
          </cell>
          <cell r="B65" t="str">
            <v>งานดำเนินการตามกรอบความร่วมมือระหว่างประเทศ (ปี 2562)</v>
          </cell>
          <cell r="C65" t="str">
            <v>งานดำเนินการตามกรอบความร่วมมือระหว่างประเทศ (ปี 2562)</v>
          </cell>
          <cell r="D65" t="str">
            <v>ด้านการสร้างความสามารถในการแข่งขัน</v>
          </cell>
          <cell r="E65">
            <v>2562</v>
          </cell>
          <cell r="F65" t="str">
            <v>ตุลาคม 2561</v>
          </cell>
          <cell r="G65" t="str">
            <v>กันยายน 2562</v>
          </cell>
          <cell r="H65" t="str">
            <v>ฝ่ายความร่วมมือระหว่างประเทศ</v>
          </cell>
          <cell r="I65" t="str">
            <v>สำนักงานส่งเสริมวิสาหกิจขนาดกลางและขนาดย่อม</v>
          </cell>
          <cell r="J65" t="str">
            <v>สำนักนายกรัฐมนตรี</v>
          </cell>
          <cell r="L65" t="str">
            <v>080401V03</v>
          </cell>
          <cell r="M65" t="str">
            <v>080401F0301</v>
          </cell>
        </row>
        <row r="66">
          <cell r="A66" t="str">
            <v>กค 1006-62-0002</v>
          </cell>
          <cell r="B66" t="str">
            <v>การกำหนดแผนธุรกิจของสถาบันการเงินเฉพาะกิจ</v>
          </cell>
          <cell r="C66" t="str">
            <v>การกำหนดแผนธุรกิจของสถาบันการเงินเฉพาะกิจ</v>
          </cell>
          <cell r="D66" t="str">
            <v>ด้านการสร้างความสามารถในการแข่งขัน</v>
          </cell>
          <cell r="E66">
            <v>2563</v>
          </cell>
          <cell r="F66" t="str">
            <v>ตุลาคม 2562</v>
          </cell>
          <cell r="G66" t="str">
            <v>กันยายน 2565</v>
          </cell>
          <cell r="H66" t="str">
            <v>สำนักนโยบายระบบการเงินและสถาบันการเงิน</v>
          </cell>
          <cell r="I66" t="str">
            <v>สำนักงานเศรษฐกิจการคลัง</v>
          </cell>
          <cell r="J66" t="str">
            <v>กระทรวงการคลัง</v>
          </cell>
          <cell r="L66" t="str">
            <v>080401V02</v>
          </cell>
          <cell r="M66" t="str">
            <v>080401F0201</v>
          </cell>
        </row>
        <row r="67">
          <cell r="A67" t="str">
            <v>อก 0703-63-0001</v>
          </cell>
          <cell r="B67" t="str">
            <v>โครงการฝึกอบรมเชิงปฏิบัติการหลักสูตรข้อกำหนดทั่วไปสำหรับหน่วยตรวจสอบตาม มาตรฐาน ISO/IEC17020</v>
          </cell>
          <cell r="C67" t="str">
            <v>โครงการฝึกอบรมเชิงปฏิบัติการหลักสูตรข้อกำหนดทั่วไปสำหรับหน่วยตรวจสอบตาม มาตรฐาน ISO/IEC17020</v>
          </cell>
          <cell r="D67" t="str">
            <v>ด้านการสร้างความสามารถในการแข่งขัน</v>
          </cell>
          <cell r="E67">
            <v>2563</v>
          </cell>
          <cell r="F67" t="str">
            <v>ตุลาคม 2562</v>
          </cell>
          <cell r="G67" t="str">
            <v>กันยายน 2563</v>
          </cell>
          <cell r="H67" t="str">
            <v>กองกำกับองค์กรด้านการมาตรฐาน</v>
          </cell>
          <cell r="I67" t="str">
            <v>สำนักงานมาตรฐานผลิตภัณฑ์อุตสาหกรรม</v>
          </cell>
          <cell r="J67" t="str">
            <v>กระทรวงอุตสาหกรรม</v>
          </cell>
          <cell r="L67" t="str">
            <v>080401V01</v>
          </cell>
          <cell r="M67" t="str">
            <v>080401F0103</v>
          </cell>
        </row>
        <row r="68">
          <cell r="A68" t="str">
            <v>ฝรท.5312-63-0001</v>
          </cell>
          <cell r="B68" t="str">
            <v>งานดำเนินกิจกรรมภายใต้กรอบคณะทำงานอาเซียนด้าน SME (ASEAN SME Agencies Working Group ASEAN SMEWG)</v>
          </cell>
          <cell r="C68" t="str">
            <v>งานดำเนินกิจกรรมภายใต้กรอบคณะทำงานอาเซียนด้าน SME (ASEAN SME Agencies Working Group ASEAN SMEWG)</v>
          </cell>
          <cell r="D68" t="str">
            <v>ด้านการสร้างความสามารถในการแข่งขัน</v>
          </cell>
          <cell r="E68">
            <v>2563</v>
          </cell>
          <cell r="F68" t="str">
            <v>ตุลาคม 2562</v>
          </cell>
          <cell r="G68" t="str">
            <v>กันยายน 2563</v>
          </cell>
          <cell r="H68" t="str">
            <v>ฝ่ายความร่วมมือระหว่างประเทศ</v>
          </cell>
          <cell r="I68" t="str">
            <v>สำนักงานส่งเสริมวิสาหกิจขนาดกลางและขนาดย่อม</v>
          </cell>
          <cell r="J68" t="str">
            <v>สำนักนายกรัฐมนตรี</v>
          </cell>
          <cell r="L68" t="str">
            <v>080401V03</v>
          </cell>
          <cell r="M68" t="str">
            <v>080401F0301</v>
          </cell>
        </row>
        <row r="69">
          <cell r="A69" t="str">
            <v>วท 6401-63-0001</v>
          </cell>
          <cell r="B69" t="str">
            <v>โครงการพัฒนาผู้ประกอบการเทคโนโลยีและนวัตกรรมด้านรูปแบบธุรกิจ (Startup)</v>
          </cell>
          <cell r="C69" t="str">
            <v>โครงการพัฒนาผู้ประกอบการเทคโนโลยีและนวัตกรรมด้านรูปแบบธุรกิจ (Startup)</v>
          </cell>
          <cell r="D69" t="str">
            <v>ด้านการสร้างความสามารถในการแข่งขัน</v>
          </cell>
          <cell r="E69">
            <v>2563</v>
          </cell>
          <cell r="F69" t="str">
            <v>ตุลาคม 2562</v>
          </cell>
          <cell r="G69" t="str">
            <v>กันยายน 2563</v>
          </cell>
          <cell r="H69" t="str">
            <v>ฝ่ายบริหารองค์กร</v>
          </cell>
          <cell r="I69" t="str">
            <v>สำนักงานนวัตกรรมแห่งชาติ (องค์การมหาชน) (สนช.)</v>
          </cell>
          <cell r="J69" t="str">
            <v>กระทรวงการอุดมศึกษา วิทยาศาสตร์ วิจัยและนวัตกรรม</v>
          </cell>
          <cell r="L69" t="str">
            <v>080401V03</v>
          </cell>
          <cell r="M69" t="str">
            <v>080401F0302</v>
          </cell>
        </row>
        <row r="70">
          <cell r="A70" t="str">
            <v>อก 0703-63-0002</v>
          </cell>
          <cell r="B70" t="str">
            <v>โครงการฝึกอบรม ผู้ตรวจประเมินของผู้ตรวจสอบการทำผลิตภัณฑ์อุตสาหกรรม</v>
          </cell>
          <cell r="C70" t="str">
            <v>โครงการฝึกอบรม ผู้ตรวจประเมินของผู้ตรวจสอบการทำผลิตภัณฑ์อุตสาหกรรม</v>
          </cell>
          <cell r="D70" t="str">
            <v>ด้านการสร้างความสามารถในการแข่งขัน</v>
          </cell>
          <cell r="E70">
            <v>2563</v>
          </cell>
          <cell r="F70" t="str">
            <v>ตุลาคม 2562</v>
          </cell>
          <cell r="G70" t="str">
            <v>กันยายน 2563</v>
          </cell>
          <cell r="H70" t="str">
            <v>กองกำกับองค์กรด้านการมาตรฐาน</v>
          </cell>
          <cell r="I70" t="str">
            <v>สำนักงานมาตรฐานผลิตภัณฑ์อุตสาหกรรม</v>
          </cell>
          <cell r="J70" t="str">
            <v>กระทรวงอุตสาหกรรม</v>
          </cell>
          <cell r="L70" t="str">
            <v>080401V01</v>
          </cell>
          <cell r="M70" t="str">
            <v>080401F0101</v>
          </cell>
        </row>
        <row r="71">
          <cell r="A71" t="str">
            <v>อก 0703-63-0003</v>
          </cell>
          <cell r="B71" t="str">
            <v>โครงการฝึกอบรมเชิงปฏิบัติการ เรื่อง หลักเกณฑ์และวิธีการรับรอง มอก. เอส</v>
          </cell>
          <cell r="C71" t="str">
            <v>โครงการฝึกอบรมเชิงปฏิบัติการ เรื่อง หลักเกณฑ์และวิธีการรับรอง มอก. เอส</v>
          </cell>
          <cell r="D71" t="str">
            <v>ด้านการสร้างความสามารถในการแข่งขัน</v>
          </cell>
          <cell r="E71">
            <v>2563</v>
          </cell>
          <cell r="F71" t="str">
            <v>ตุลาคม 2562</v>
          </cell>
          <cell r="G71" t="str">
            <v>กันยายน 2563</v>
          </cell>
          <cell r="H71" t="str">
            <v>กองกำกับองค์กรด้านการมาตรฐาน</v>
          </cell>
          <cell r="I71" t="str">
            <v>สำนักงานมาตรฐานผลิตภัณฑ์อุตสาหกรรม</v>
          </cell>
          <cell r="J71" t="str">
            <v>กระทรวงอุตสาหกรรม</v>
          </cell>
          <cell r="L71" t="str">
            <v>080401V01</v>
          </cell>
          <cell r="M71" t="str">
            <v>080401F0103</v>
          </cell>
        </row>
        <row r="72">
          <cell r="A72" t="str">
            <v>อก 0703-63-0004</v>
          </cell>
          <cell r="B72" t="str">
            <v>โครงการฝึกอบรมเชิงปฏิบัติการ SDOs</v>
          </cell>
          <cell r="C72" t="str">
            <v>โครงการฝึกอบรมเชิงปฏิบัติการ SDOs</v>
          </cell>
          <cell r="D72" t="str">
            <v>ด้านการสร้างความสามารถในการแข่งขัน</v>
          </cell>
          <cell r="E72">
            <v>2563</v>
          </cell>
          <cell r="F72" t="str">
            <v>ตุลาคม 2562</v>
          </cell>
          <cell r="G72" t="str">
            <v>กันยายน 2563</v>
          </cell>
          <cell r="H72" t="str">
            <v>กองกำกับองค์กรด้านการมาตรฐาน</v>
          </cell>
          <cell r="I72" t="str">
            <v>สำนักงานมาตรฐานผลิตภัณฑ์อุตสาหกรรม</v>
          </cell>
          <cell r="J72" t="str">
            <v>กระทรวงอุตสาหกรรม</v>
          </cell>
          <cell r="L72" t="str">
            <v>080401V01</v>
          </cell>
          <cell r="M72" t="str">
            <v>080401F0101</v>
          </cell>
        </row>
        <row r="73">
          <cell r="A73" t="str">
            <v>อก 0703-63-0005</v>
          </cell>
          <cell r="B73" t="str">
            <v>โครงการฝึกอบรมเชิงปฏิบัติการ พัฒนาหน่วยตรวจสอบผลิตภัณฑ์</v>
          </cell>
          <cell r="C73" t="str">
            <v>โครงการฝึกอบรมเชิงปฏิบัติการ พัฒนาหน่วยตรวจสอบผลิตภัณฑ์</v>
          </cell>
          <cell r="D73" t="str">
            <v>ด้านการสร้างความสามารถในการแข่งขัน</v>
          </cell>
          <cell r="E73">
            <v>2563</v>
          </cell>
          <cell r="F73" t="str">
            <v>ตุลาคม 2562</v>
          </cell>
          <cell r="G73" t="str">
            <v>กันยายน 2563</v>
          </cell>
          <cell r="H73" t="str">
            <v>กองกำกับองค์กรด้านการมาตรฐาน</v>
          </cell>
          <cell r="I73" t="str">
            <v>สำนักงานมาตรฐานผลิตภัณฑ์อุตสาหกรรม</v>
          </cell>
          <cell r="J73" t="str">
            <v>กระทรวงอุตสาหกรรม</v>
          </cell>
          <cell r="L73" t="str">
            <v>080401V01</v>
          </cell>
          <cell r="M73" t="str">
            <v>080401F0103</v>
          </cell>
        </row>
        <row r="74">
          <cell r="A74" t="str">
            <v>มรภ.สข 1116-63-0008</v>
          </cell>
          <cell r="B74" t="str">
            <v>โครงการพัฒนาคุณภาพและมาตรฐานผลิตภัณฑ์ชุมชน OTOP</v>
          </cell>
          <cell r="C74" t="str">
            <v>โครงการพัฒนาคุณภาพและมาตรฐานผลิตภัณฑ์ชุมชน OTOP</v>
          </cell>
          <cell r="D74" t="str">
            <v>ด้านการสร้างความสามารถในการแข่งขัน</v>
          </cell>
          <cell r="E74">
            <v>2563</v>
          </cell>
          <cell r="F74" t="str">
            <v>ธันวาคม 2562</v>
          </cell>
          <cell r="G74" t="str">
            <v>กันยายน 2563</v>
          </cell>
          <cell r="H74" t="str">
            <v>สถาบันวิจัยและพัฒนา</v>
          </cell>
          <cell r="I74" t="str">
            <v>มหาวิทยาลัยราชภัฏสงขลา</v>
          </cell>
          <cell r="J74" t="str">
            <v>กระทรวงการอุดมศึกษา วิทยาศาสตร์ วิจัยและนวัตกรรม</v>
          </cell>
          <cell r="L74" t="str">
            <v>080401V03</v>
          </cell>
          <cell r="M74" t="str">
            <v>080401F0302</v>
          </cell>
        </row>
        <row r="75">
          <cell r="A75" t="str">
            <v>พณ 0708-63-0002</v>
          </cell>
          <cell r="B75" t="str">
            <v>มหกรรมทรัพย์สินทางปัญญา (IP Fair 2020)</v>
          </cell>
          <cell r="C75" t="str">
            <v>มหกรรมทรัพย์สินทางปัญญา (IP Fair 2020)</v>
          </cell>
          <cell r="D75" t="str">
            <v>ด้านการสร้างความสามารถในการแข่งขัน</v>
          </cell>
          <cell r="E75">
            <v>2563</v>
          </cell>
          <cell r="F75" t="str">
            <v>ตุลาคม 2562</v>
          </cell>
          <cell r="G75" t="str">
            <v>กันยายน 2563</v>
          </cell>
          <cell r="H75" t="str">
            <v>สำนักบริหารจัดการทรัพย์สินทางปัญญา</v>
          </cell>
          <cell r="I75" t="str">
            <v>กรมทรัพย์สินทางปัญญา</v>
          </cell>
          <cell r="J75" t="str">
            <v>กระทรวงพาณิชย์</v>
          </cell>
          <cell r="L75" t="str">
            <v>080401V03</v>
          </cell>
          <cell r="M75" t="str">
            <v>080401F0301</v>
          </cell>
        </row>
        <row r="76">
          <cell r="A76" t="str">
            <v>พณ 0708-63-0003</v>
          </cell>
          <cell r="B76" t="str">
            <v>โครงการศูนย์ทรัพย์สินทางปัญญาภูมิภาคประจำจังหวัด</v>
          </cell>
          <cell r="C76" t="str">
            <v>โครงการศูนย์ทรัพย์สินทางปัญญาภูมิภาคประจำจังหวัด</v>
          </cell>
          <cell r="D76" t="str">
            <v>ด้านการสร้างความสามารถในการแข่งขัน</v>
          </cell>
          <cell r="E76">
            <v>2563</v>
          </cell>
          <cell r="F76" t="str">
            <v>ตุลาคม 2562</v>
          </cell>
          <cell r="G76" t="str">
            <v>กันยายน 2563</v>
          </cell>
          <cell r="H76" t="str">
            <v>สำนักบริหารจัดการทรัพย์สินทางปัญญา</v>
          </cell>
          <cell r="I76" t="str">
            <v>กรมทรัพย์สินทางปัญญา</v>
          </cell>
          <cell r="J76" t="str">
            <v>กระทรวงพาณิชย์</v>
          </cell>
          <cell r="L76" t="str">
            <v>080401V03</v>
          </cell>
          <cell r="M76" t="str">
            <v>080401F0302</v>
          </cell>
        </row>
        <row r="77">
          <cell r="A77" t="str">
            <v>อก 0410-63-0001</v>
          </cell>
          <cell r="B77" t="str">
            <v>(63)โครงการพัฒนาศูนย์สนับสนุนและช่วยเหลือเอสเอ็มอี</v>
          </cell>
          <cell r="C77" t="str">
            <v>(63)โครงการพัฒนาศูนย์สนับสนุนและช่วยเหลือเอสเอ็มอี</v>
          </cell>
          <cell r="D77" t="str">
            <v>ด้านการสร้างความสามารถในการแข่งขัน</v>
          </cell>
          <cell r="E77">
            <v>2563</v>
          </cell>
          <cell r="F77" t="str">
            <v>ตุลาคม 2562</v>
          </cell>
          <cell r="G77" t="str">
            <v>กันยายน 2563</v>
          </cell>
          <cell r="H77" t="str">
            <v>ศูนย์เทคโนโลยีสารสนเทคและการสือสาร</v>
          </cell>
          <cell r="I77" t="str">
            <v>กรมส่งเสริมอุตสาหกรรม</v>
          </cell>
          <cell r="J77" t="str">
            <v>กระทรวงอุตสาหกรรม</v>
          </cell>
          <cell r="L77" t="str">
            <v>080401V02</v>
          </cell>
          <cell r="M77" t="str">
            <v>080401F0202</v>
          </cell>
        </row>
        <row r="78">
          <cell r="A78" t="str">
            <v>อก 0404-63-0001</v>
          </cell>
          <cell r="B78" t="str">
            <v>(63)โครงการยกระดับศูนย์ปฏิรูปอุตสาหกรรมเพื่อขับเคลื่อน SMEs สู่สากล</v>
          </cell>
          <cell r="C78" t="str">
            <v>(63)โครงการยกระดับศูนย์ปฏิรูปอุตสาหกรรมเพื่อขับเคลื่อน SMEs สู่สากล</v>
          </cell>
          <cell r="D78" t="str">
            <v>ด้านการสร้างความสามารถในการแข่งขัน</v>
          </cell>
          <cell r="E78">
            <v>2563</v>
          </cell>
          <cell r="F78" t="str">
            <v>ตุลาคม 2562</v>
          </cell>
          <cell r="G78" t="str">
            <v>กันยายน 2563</v>
          </cell>
          <cell r="H78" t="str">
            <v>กองพัฒนานวัตกรรมและเทคโนโลยีอุตสาหกรรม</v>
          </cell>
          <cell r="I78" t="str">
            <v>กรมส่งเสริมอุตสาหกรรม</v>
          </cell>
          <cell r="J78" t="str">
            <v>กระทรวงอุตสาหกรรม</v>
          </cell>
          <cell r="L78" t="str">
            <v>080401V03</v>
          </cell>
          <cell r="M78" t="str">
            <v>080401F0301</v>
          </cell>
        </row>
        <row r="79">
          <cell r="A79" t="str">
            <v>อก 0402-63-0007</v>
          </cell>
          <cell r="B79" t="str">
            <v>(63)โครงการส่งเสริมและพัฒนาผู้ให้บริการ SME</v>
          </cell>
          <cell r="C79" t="str">
            <v>(63)โครงการส่งเสริมและพัฒนาผู้ให้บริการ SME</v>
          </cell>
          <cell r="D79" t="str">
            <v>ด้านการสร้างความสามารถในการแข่งขัน</v>
          </cell>
          <cell r="E79">
            <v>2563</v>
          </cell>
          <cell r="F79" t="str">
            <v>ตุลาคม 2562</v>
          </cell>
          <cell r="G79" t="str">
            <v>กันยายน 2563</v>
          </cell>
          <cell r="H79" t="str">
            <v>กองพัฒนาขีดความสามารถธุรกิจอุตสาหกรรม</v>
          </cell>
          <cell r="I79" t="str">
            <v>กรมส่งเสริมอุตสาหกรรม</v>
          </cell>
          <cell r="J79" t="str">
            <v>กระทรวงอุตสาหกรรม</v>
          </cell>
          <cell r="L79" t="str">
            <v>080401V02</v>
          </cell>
          <cell r="M79" t="str">
            <v>080401F0201</v>
          </cell>
        </row>
        <row r="80">
          <cell r="A80" t="str">
            <v>พณ 0702-63-0002</v>
          </cell>
          <cell r="B80" t="str">
            <v>โครงการ เสริมสร้างความรู้และพัฒนาทักษะการระงับข้อพิพาทด้านทรัพย์สินทางปัญญา ปี63</v>
          </cell>
          <cell r="C80" t="str">
            <v>โครงการ เสริมสร้างความรู้และพัฒนาทักษะการระงับข้อพิพาทด้านทรัพย์สินทางปัญญา ปี63</v>
          </cell>
          <cell r="D80" t="str">
            <v>ด้านการสร้างความสามารถในการแข่งขัน</v>
          </cell>
          <cell r="E80">
            <v>2563</v>
          </cell>
          <cell r="F80" t="str">
            <v>ตุลาคม 2562</v>
          </cell>
          <cell r="G80" t="str">
            <v>กันยายน 2563</v>
          </cell>
          <cell r="H80" t="str">
            <v>สำนักกฎหมาย</v>
          </cell>
          <cell r="I80" t="str">
            <v>กรมทรัพย์สินทางปัญญา</v>
          </cell>
          <cell r="J80" t="str">
            <v>กระทรวงพาณิชย์</v>
          </cell>
          <cell r="L80" t="str">
            <v>080401V03</v>
          </cell>
          <cell r="M80" t="str">
            <v>080401F0301</v>
          </cell>
        </row>
        <row r="81">
          <cell r="A81" t="str">
            <v>อก 0407-63-0004</v>
          </cell>
          <cell r="B81" t="str">
            <v>(63)โครงการจัดทำแผนยุทธศาสตร์ ประเมินผล และบูรณาการความร่วมมือ เพื่อส่งเสริมผู้ประกอบการวิสาหกิจขนาดกลางและขนาดย่อม และวิสาหกิจชุมชน</v>
          </cell>
          <cell r="C81" t="str">
            <v>(63)โครงการจัดทำแผนยุทธศาสตร์ ประเมินผล และบูรณาการความร่วมมือ เพื่อส่งเสริมผู้ประกอบการวิสาหกิจขนาดกลางและขนาดย่อม และวิสาหกิจชุมชน</v>
          </cell>
          <cell r="D81" t="str">
            <v>ด้านการสร้างความสามารถในการแข่งขัน</v>
          </cell>
          <cell r="E81">
            <v>2563</v>
          </cell>
          <cell r="F81" t="str">
            <v>ตุลาคม 2562</v>
          </cell>
          <cell r="G81" t="str">
            <v>กันยายน 2563</v>
          </cell>
          <cell r="H81" t="str">
            <v>กองยุทธศาสตร์และแผนงาน</v>
          </cell>
          <cell r="I81" t="str">
            <v>กรมส่งเสริมอุตสาหกรรม</v>
          </cell>
          <cell r="J81" t="str">
            <v>กระทรวงอุตสาหกรรม</v>
          </cell>
          <cell r="L81" t="str">
            <v>080401V03</v>
          </cell>
          <cell r="M81" t="str">
            <v>080401F0301</v>
          </cell>
        </row>
        <row r="82">
          <cell r="A82" t="str">
            <v>อก 0407-63-0005</v>
          </cell>
          <cell r="B82" t="str">
            <v>(63)โครงการยกระดับผลิตภัณฑ์เข้าสู่ตลาดโลก</v>
          </cell>
          <cell r="C82" t="str">
            <v>(63)โครงการยกระดับผลิตภัณฑ์เข้าสู่ตลาดโลก</v>
          </cell>
          <cell r="D82" t="str">
            <v>ด้านการสร้างความสามารถในการแข่งขัน</v>
          </cell>
          <cell r="E82">
            <v>2563</v>
          </cell>
          <cell r="F82" t="str">
            <v>ตุลาคม 2562</v>
          </cell>
          <cell r="G82" t="str">
            <v>กันยายน 2563</v>
          </cell>
          <cell r="H82" t="str">
            <v>กองยุทธศาสตร์และแผนงาน</v>
          </cell>
          <cell r="I82" t="str">
            <v>กรมส่งเสริมอุตสาหกรรม</v>
          </cell>
          <cell r="J82" t="str">
            <v>กระทรวงอุตสาหกรรม</v>
          </cell>
          <cell r="L82" t="str">
            <v>080401V03</v>
          </cell>
          <cell r="M82" t="str">
            <v>080401F0302</v>
          </cell>
        </row>
        <row r="83">
          <cell r="A83" t="str">
            <v>นร 5311-63-0001</v>
          </cell>
          <cell r="B83" t="str">
            <v>จัดทำแผนการส่งเสริมวิสาหกิจขนาดกลางและขนาดย่อม ฉบับที่ 5</v>
          </cell>
          <cell r="C83" t="str">
            <v>จัดทำแผนการส่งเสริมวิสาหกิจขนาดกลางและขนาดย่อม ฉบับที่ 5</v>
          </cell>
          <cell r="D83" t="str">
            <v>ด้านการสร้างความสามารถในการแข่งขัน</v>
          </cell>
          <cell r="E83">
            <v>2563</v>
          </cell>
          <cell r="F83" t="str">
            <v>ตุลาคม 2562</v>
          </cell>
          <cell r="G83" t="str">
            <v>กันยายน 2563</v>
          </cell>
          <cell r="H83" t="str">
            <v>ฝ่ายนโยบายและแผนส่งเสริม SMEs</v>
          </cell>
          <cell r="I83" t="str">
            <v>สำนักงานส่งเสริมวิสาหกิจขนาดกลางและขนาดย่อม</v>
          </cell>
          <cell r="J83" t="str">
            <v>สำนักนายกรัฐมนตรี</v>
          </cell>
          <cell r="L83" t="str">
            <v>080401V03</v>
          </cell>
          <cell r="M83" t="str">
            <v>080401F0301</v>
          </cell>
        </row>
        <row r="84">
          <cell r="A84" t="str">
            <v>ลพ 0019-63-0001</v>
          </cell>
          <cell r="B84" t="str">
            <v>โครงการพัฒนาหัตถอุตสาหกรรมสู่นวัตกรรมสร้างสรรค์</v>
          </cell>
          <cell r="C84" t="str">
            <v>โครงการพัฒนาหัตถอุตสาหกรรมสู่นวัตกรรมสร้างสรรค์</v>
          </cell>
          <cell r="D84" t="str">
            <v>ด้านการสร้างความสามารถในการแข่งขัน</v>
          </cell>
          <cell r="E84">
            <v>2563</v>
          </cell>
          <cell r="F84" t="str">
            <v>ตุลาคม 2562</v>
          </cell>
          <cell r="G84" t="str">
            <v>กันยายน 2563</v>
          </cell>
          <cell r="H84" t="str">
            <v>สำนักงานพัฒนาชุมชนจังหวัดลำพูน</v>
          </cell>
          <cell r="I84" t="str">
            <v>กรมการพัฒนาชุมชน</v>
          </cell>
          <cell r="J84" t="str">
            <v>กระทรวงมหาดไทย</v>
          </cell>
          <cell r="L84" t="str">
            <v>080401V03</v>
          </cell>
          <cell r="M84" t="str">
            <v>080401F0301</v>
          </cell>
        </row>
        <row r="85">
          <cell r="A85" t="str">
            <v>อก 0712-63-0001</v>
          </cell>
          <cell r="B85" t="str">
            <v>ค่าใช้จ่ายในการสร้างเครือข่ายและการรับรู้ด้านการมาตรฐานเพื่อสร้างสังคมคุณภาพ</v>
          </cell>
          <cell r="C85" t="str">
            <v>ค่าใช้จ่ายในการสร้างเครือข่ายและการรับรู้ด้านการมาตรฐานเพื่อสร้างสังคมคุณภาพ</v>
          </cell>
          <cell r="D85" t="str">
            <v>ด้านการสร้างความสามารถในการแข่งขัน</v>
          </cell>
          <cell r="E85">
            <v>2563</v>
          </cell>
          <cell r="F85" t="str">
            <v>ตุลาคม 2562</v>
          </cell>
          <cell r="G85" t="str">
            <v>กันยายน 2563</v>
          </cell>
          <cell r="H85" t="str">
            <v>กองส่งเสริมและพัฒนาด้านการมาตรฐาน</v>
          </cell>
          <cell r="I85" t="str">
            <v>สำนักงานมาตรฐานผลิตภัณฑ์อุตสาหกรรม</v>
          </cell>
          <cell r="J85" t="str">
            <v>กระทรวงอุตสาหกรรม</v>
          </cell>
          <cell r="L85" t="str">
            <v>080401V01</v>
          </cell>
          <cell r="M85" t="str">
            <v>080401F0101</v>
          </cell>
        </row>
        <row r="86">
          <cell r="A86" t="str">
            <v>นร 5311-63-0002</v>
          </cell>
          <cell r="B86" t="str">
            <v>โครงการพัฒนา SME PORTAL และระบบกลางในการให้บริการวิสาหกิจขนาดกลางและขนาดย่อม</v>
          </cell>
          <cell r="C86" t="str">
            <v>โครงการพัฒนา SME PORTAL และระบบกลางในการให้บริการวิสาหกิจขนาดกลางและขนาดย่อม</v>
          </cell>
          <cell r="D86" t="str">
            <v>ด้านการสร้างความสามารถในการแข่งขัน</v>
          </cell>
          <cell r="E86">
            <v>2563</v>
          </cell>
          <cell r="F86" t="str">
            <v>ตุลาคม 2562</v>
          </cell>
          <cell r="G86" t="str">
            <v>กันยายน 2563</v>
          </cell>
          <cell r="H86" t="str">
            <v>ฝ่ายนโยบายและแผนส่งเสริม SMEs</v>
          </cell>
          <cell r="I86" t="str">
            <v>สำนักงานส่งเสริมวิสาหกิจขนาดกลางและขนาดย่อม</v>
          </cell>
          <cell r="J86" t="str">
            <v>สำนักนายกรัฐมนตรี</v>
          </cell>
          <cell r="L86" t="str">
            <v>080401V01</v>
          </cell>
          <cell r="M86" t="str">
            <v>080401F0101</v>
          </cell>
        </row>
        <row r="87">
          <cell r="A87" t="str">
            <v>นร 5311-63-0003</v>
          </cell>
          <cell r="B87" t="str">
            <v>งานจัดทำแผนปฏิบัติการส่งเสริมวิสาหกิจขนาดกลางและขนาดย่อม (ประจำปีงบประมาณ 2563)</v>
          </cell>
          <cell r="C87" t="str">
            <v>งานจัดทำแผนปฏิบัติการส่งเสริมวิสาหกิจขนาดกลางและขนาดย่อม (ประจำปีงบประมาณ 2563)</v>
          </cell>
          <cell r="D87" t="str">
            <v>ด้านการสร้างความสามารถในการแข่งขัน</v>
          </cell>
          <cell r="E87">
            <v>2563</v>
          </cell>
          <cell r="F87" t="str">
            <v>ตุลาคม 2562</v>
          </cell>
          <cell r="G87" t="str">
            <v>กันยายน 2563</v>
          </cell>
          <cell r="H87" t="str">
            <v>ฝ่ายนโยบายและแผนส่งเสริม SMEs</v>
          </cell>
          <cell r="I87" t="str">
            <v>สำนักงานส่งเสริมวิสาหกิจขนาดกลางและขนาดย่อม</v>
          </cell>
          <cell r="J87" t="str">
            <v>สำนักนายกรัฐมนตรี</v>
          </cell>
          <cell r="L87" t="str">
            <v>080401V03</v>
          </cell>
          <cell r="M87" t="str">
            <v>080401F0301</v>
          </cell>
        </row>
        <row r="88">
          <cell r="A88" t="str">
            <v>นร 5311-63-0004</v>
          </cell>
          <cell r="B88" t="str">
            <v>โครงการยกระดับศักยภาพ SME โดยพัฒนาระบบผู้ให้บริการทางธุรกิจ (Service Provider)</v>
          </cell>
          <cell r="C88" t="str">
            <v>โครงการยกระดับศักยภาพ SME โดยพัฒนาระบบผู้ให้บริการทางธุรกิจ (Service Provider)</v>
          </cell>
          <cell r="D88" t="str">
            <v>ด้านการสร้างความสามารถในการแข่งขัน</v>
          </cell>
          <cell r="E88">
            <v>2563</v>
          </cell>
          <cell r="F88" t="str">
            <v>กุมภาพันธ์ 2563</v>
          </cell>
          <cell r="G88" t="str">
            <v>กันยายน 2563</v>
          </cell>
          <cell r="H88" t="str">
            <v>ฝ่ายนโยบายและแผนส่งเสริม SMEs</v>
          </cell>
          <cell r="I88" t="str">
            <v>สำนักงานส่งเสริมวิสาหกิจขนาดกลางและขนาดย่อม</v>
          </cell>
          <cell r="J88" t="str">
            <v>สำนักนายกรัฐมนตรี</v>
          </cell>
          <cell r="L88" t="str">
            <v>080401V02</v>
          </cell>
          <cell r="M88" t="str">
            <v>080401F0201</v>
          </cell>
        </row>
        <row r="89">
          <cell r="A89" t="str">
            <v>วท 5108-63-0002</v>
          </cell>
          <cell r="B89" t="str">
            <v>โครงการยกระดับคุณภาพมาตรฐานสินค้าและบริการ</v>
          </cell>
          <cell r="C89" t="str">
            <v>โครงการยกระดับคุณภาพมาตรฐานสินค้าและบริการ</v>
          </cell>
          <cell r="D89" t="str">
            <v>ด้านการสร้างความสามารถในการแข่งขัน</v>
          </cell>
          <cell r="E89">
            <v>2563</v>
          </cell>
          <cell r="F89" t="str">
            <v>ตุลาคม 2562</v>
          </cell>
          <cell r="G89" t="str">
            <v>กันยายน 2563</v>
          </cell>
          <cell r="H89" t="str">
            <v>ฝ่ายมาตรวิทยามิติ</v>
          </cell>
          <cell r="I89" t="str">
            <v>สถาบันมาตรวิทยาแห่งชาติ (มว.)</v>
          </cell>
          <cell r="J89" t="str">
            <v>กระทรวงการอุดมศึกษา วิทยาศาสตร์ วิจัยและนวัตกรรม</v>
          </cell>
          <cell r="L89" t="str">
            <v>080401V03</v>
          </cell>
          <cell r="M89" t="str">
            <v>080401F0302</v>
          </cell>
        </row>
        <row r="90">
          <cell r="A90" t="str">
            <v>อก 0714-63-0001</v>
          </cell>
          <cell r="B90" t="str">
            <v>ค่าใช้จ่ายในการรับรองระบบงานด้านการมาตรฐาน (Accreditation) เพื่อการพัฒนาอุตสาหกรรม ปี 2563</v>
          </cell>
          <cell r="C90" t="str">
            <v>ค่าใช้จ่ายในการรับรองระบบงานด้านการมาตรฐาน (Accreditation) เพื่อการพัฒนาอุตสาหกรรม ปี 2563</v>
          </cell>
          <cell r="D90" t="str">
            <v>ด้านการสร้างความสามารถในการแข่งขัน</v>
          </cell>
          <cell r="E90">
            <v>2563</v>
          </cell>
          <cell r="F90" t="str">
            <v>ตุลาคม 2562</v>
          </cell>
          <cell r="G90" t="str">
            <v>กันยายน 2563</v>
          </cell>
          <cell r="H90" t="str">
            <v>สำนักงานคณะกรรมการการมาตรฐานแห่งชาติ</v>
          </cell>
          <cell r="I90" t="str">
            <v>สำนักงานมาตรฐานผลิตภัณฑ์อุตสาหกรรม</v>
          </cell>
          <cell r="J90" t="str">
            <v>กระทรวงอุตสาหกรรม</v>
          </cell>
          <cell r="L90" t="str">
            <v>080401V02</v>
          </cell>
          <cell r="M90" t="str">
            <v>080401F0201</v>
          </cell>
        </row>
        <row r="91">
          <cell r="A91" t="str">
            <v>นร 5311-63-0005</v>
          </cell>
          <cell r="B91" t="str">
            <v>การประเมินมูลค่าทางเศรษฐกิจสำหรับวิสาหกิจขนาดกลางและขนาดย่อม (กลุ่ม Startup/Strong/Regular &amp; Turn Around/Ecosystem)</v>
          </cell>
          <cell r="C91" t="str">
            <v>การประเมินมูลค่าทางเศรษฐกิจสำหรับวิสาหกิจขนาดกลางและขนาดย่อม (กลุ่ม Startup/Strong/Regular &amp; Turn Around/Ecosystem)</v>
          </cell>
          <cell r="D91" t="str">
            <v>ด้านการสร้างความสามารถในการแข่งขัน</v>
          </cell>
          <cell r="E91">
            <v>2563</v>
          </cell>
          <cell r="F91" t="str">
            <v>มกราคม 2563</v>
          </cell>
          <cell r="G91" t="str">
            <v>พฤษภาคม 2563</v>
          </cell>
          <cell r="H91" t="str">
            <v>ฝ่ายนโยบายและแผนส่งเสริม SMEs</v>
          </cell>
          <cell r="I91" t="str">
            <v>สำนักงานส่งเสริมวิสาหกิจขนาดกลางและขนาดย่อม</v>
          </cell>
          <cell r="J91" t="str">
            <v>สำนักนายกรัฐมนตรี</v>
          </cell>
          <cell r="L91" t="str">
            <v>080401V02</v>
          </cell>
          <cell r="M91" t="str">
            <v>080401F0203</v>
          </cell>
        </row>
        <row r="92">
          <cell r="A92" t="str">
            <v>วท 0214-63-0001</v>
          </cell>
          <cell r="B92" t="str">
            <v>โครงการพัฒนาสภาพแวดล้อมในการเริ่มต้นธุรกิจ</v>
          </cell>
          <cell r="C92" t="str">
            <v>โครงการพัฒนาสภาพแวดล้อมในการเริ่มต้นธุรกิจ</v>
          </cell>
          <cell r="D92" t="str">
            <v>ด้านการสร้างความสามารถในการแข่งขัน</v>
          </cell>
          <cell r="E92">
            <v>2563</v>
          </cell>
          <cell r="F92" t="str">
            <v>ตุลาคม 2562</v>
          </cell>
          <cell r="G92" t="str">
            <v>กันยายน 2563</v>
          </cell>
          <cell r="H92" t="str">
            <v>สำนักงานเลขานุการคณะกรรมการส่งเสริมกิจการอุทธยานวิทยาศาสตร์</v>
          </cell>
          <cell r="I92" t="str">
            <v>สำนักงานปลัดกระทรวง (สป.วท.)</v>
          </cell>
          <cell r="J92" t="str">
            <v>กระทรวงการอุดมศึกษา วิทยาศาสตร์ วิจัยและนวัตกรรม</v>
          </cell>
          <cell r="L92" t="str">
            <v>080401V03</v>
          </cell>
          <cell r="M92" t="str">
            <v>080401F0302</v>
          </cell>
        </row>
        <row r="93">
          <cell r="A93" t="str">
            <v>อก 0704-63-0001</v>
          </cell>
          <cell r="B93" t="str">
            <v>การเพิ่มศักยภาพการกำหนดมาตรฐานผลิตภัณฑ์อุตสาหกรรม ปีงบประมาณ พ.ศ. 2563</v>
          </cell>
          <cell r="C93" t="str">
            <v>การเพิ่มศักยภาพการกำหนดมาตรฐานผลิตภัณฑ์อุตสาหกรรม ปีงบประมาณ พ.ศ. 2563</v>
          </cell>
          <cell r="D93" t="str">
            <v>ด้านการสร้างความสามารถในการแข่งขัน</v>
          </cell>
          <cell r="E93">
            <v>2563</v>
          </cell>
          <cell r="F93" t="str">
            <v>ตุลาคม 2562</v>
          </cell>
          <cell r="G93" t="str">
            <v>กันยายน 2563</v>
          </cell>
          <cell r="H93" t="str">
            <v>กองกำหนดมาตรฐาน</v>
          </cell>
          <cell r="I93" t="str">
            <v>สำนักงานมาตรฐานผลิตภัณฑ์อุตสาหกรรม</v>
          </cell>
          <cell r="J93" t="str">
            <v>กระทรวงอุตสาหกรรม</v>
          </cell>
          <cell r="L93" t="str">
            <v>080401V03</v>
          </cell>
          <cell r="M93" t="str">
            <v>080401F0301</v>
          </cell>
        </row>
        <row r="94">
          <cell r="A94" t="str">
            <v>อก 0714-63-0002</v>
          </cell>
          <cell r="B94" t="str">
            <v>ค่าใช้จ่ายในการเดินทางไปราชการต่างประเทศชั่วคราว ปี 2563</v>
          </cell>
          <cell r="C94" t="str">
            <v>ค่าใช้จ่ายในการเดินทางไปราชการต่างประเทศชั่วคราว ปี 2563</v>
          </cell>
          <cell r="D94" t="str">
            <v>ด้านการสร้างความสามารถในการแข่งขัน</v>
          </cell>
          <cell r="E94">
            <v>2563</v>
          </cell>
          <cell r="F94" t="str">
            <v>ตุลาคม 2562</v>
          </cell>
          <cell r="G94" t="str">
            <v>กันยายน 2563</v>
          </cell>
          <cell r="H94" t="str">
            <v>สำนักงานคณะกรรมการการมาตรฐานแห่งชาติ</v>
          </cell>
          <cell r="I94" t="str">
            <v>สำนักงานมาตรฐานผลิตภัณฑ์อุตสาหกรรม</v>
          </cell>
          <cell r="J94" t="str">
            <v>กระทรวงอุตสาหกรรม</v>
          </cell>
          <cell r="L94" t="str">
            <v>080401V02</v>
          </cell>
          <cell r="M94" t="str">
            <v>080401F0203</v>
          </cell>
        </row>
        <row r="95">
          <cell r="A95" t="str">
            <v>อก 0708-63-0001</v>
          </cell>
          <cell r="B95" t="str">
            <v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2563</v>
          </cell>
          <cell r="C95" t="str">
            <v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2563</v>
          </cell>
          <cell r="D95" t="str">
            <v>ด้านการสร้างความสามารถในการแข่งขัน</v>
          </cell>
          <cell r="E95">
            <v>2563</v>
          </cell>
          <cell r="F95" t="str">
            <v>ตุลาคม 2562</v>
          </cell>
          <cell r="G95" t="str">
            <v>กันยายน 2563</v>
          </cell>
          <cell r="H95" t="str">
            <v>กองตรวจการมาตรฐาน 3</v>
          </cell>
          <cell r="I95" t="str">
            <v>สำนักงานมาตรฐานผลิตภัณฑ์อุตสาหกรรม</v>
          </cell>
          <cell r="J95" t="str">
            <v>กระทรวงอุตสาหกรรม</v>
          </cell>
          <cell r="L95" t="str">
            <v>080401V03</v>
          </cell>
          <cell r="M95" t="str">
            <v>080401F0302</v>
          </cell>
        </row>
        <row r="96">
          <cell r="A96" t="str">
            <v>ศธ 0536.3-63-0113</v>
          </cell>
          <cell r="B96" t="str">
            <v>ยกระดับสินค้าชุมชน OTOP โดยคณะวิทยาการจัดการ</v>
          </cell>
          <cell r="C96" t="str">
            <v>ยกระดับสินค้าชุมชน OTOP โดยคณะวิทยาการจัดการ</v>
          </cell>
          <cell r="D96" t="str">
            <v>ด้านการสร้างความสามารถในการแข่งขัน</v>
          </cell>
          <cell r="E96">
            <v>2563</v>
          </cell>
          <cell r="F96" t="str">
            <v>ตุลาคม 2562</v>
          </cell>
          <cell r="G96" t="str">
            <v>กันยายน 2563</v>
          </cell>
          <cell r="H96" t="str">
            <v>คณะวิทยาการจัดการ</v>
          </cell>
          <cell r="I96" t="str">
            <v>มหาวิทยาลัยราชภัฏกำแพงเพชร</v>
          </cell>
          <cell r="J96" t="str">
            <v>กระทรวงการอุดมศึกษา วิทยาศาสตร์ วิจัยและนวัตกรรม</v>
          </cell>
          <cell r="L96" t="str">
            <v>080401V03</v>
          </cell>
          <cell r="M96" t="str">
            <v>080401F0302</v>
          </cell>
        </row>
        <row r="97">
          <cell r="A97" t="str">
            <v>อก 0707-63-0001</v>
          </cell>
          <cell r="B97" t="str">
            <v>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2563</v>
          </cell>
          <cell r="C97" t="str">
            <v>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2563</v>
          </cell>
          <cell r="D97" t="str">
            <v>ด้านการสร้างความสามารถในการแข่งขัน</v>
          </cell>
          <cell r="E97">
            <v>2563</v>
          </cell>
          <cell r="F97" t="str">
            <v>ตุลาคม 2562</v>
          </cell>
          <cell r="G97" t="str">
            <v>กันยายน 2563</v>
          </cell>
          <cell r="H97" t="str">
            <v>กองตรวจการมาตรฐาน 2</v>
          </cell>
          <cell r="I97" t="str">
            <v>สำนักงานมาตรฐานผลิตภัณฑ์อุตสาหกรรม</v>
          </cell>
          <cell r="J97" t="str">
            <v>กระทรวงอุตสาหกรรม</v>
          </cell>
          <cell r="L97" t="str">
            <v>080401V03</v>
          </cell>
          <cell r="M97" t="str">
            <v>080401F0302</v>
          </cell>
        </row>
        <row r="98">
          <cell r="A98" t="str">
            <v>นฐ 0019-63-0001</v>
          </cell>
          <cell r="B98" t="str">
            <v>โครงการพัฒนาผลิตภัณฑ์วิถีร่วมสมัย ส่งเสริมการกระจายรายได้ในชุมชนจังหวัดนครปฐม</v>
          </cell>
          <cell r="C98" t="str">
            <v>โครงการพัฒนาผลิตภัณฑ์วิถีร่วมสมัย ส่งเสริมการกระจายรายได้ในชุมชนจังหวัดนครปฐม</v>
          </cell>
          <cell r="D98" t="str">
            <v>ด้านการสร้างความสามารถในการแข่งขัน</v>
          </cell>
          <cell r="E98">
            <v>2563</v>
          </cell>
          <cell r="F98" t="str">
            <v>มกราคม 2563</v>
          </cell>
          <cell r="G98" t="str">
            <v>กันยายน 2563</v>
          </cell>
          <cell r="H98" t="str">
            <v>สำนักงานพัฒนาชุมชนจังหวัดนครปฐม</v>
          </cell>
          <cell r="I98" t="str">
            <v>กรมการพัฒนาชุมชน</v>
          </cell>
          <cell r="J98" t="str">
            <v>กระทรวงมหาดไทย</v>
          </cell>
          <cell r="L98" t="str">
            <v>080401V03</v>
          </cell>
          <cell r="M98" t="str">
            <v>080401F0301</v>
          </cell>
        </row>
        <row r="99">
          <cell r="A99" t="str">
            <v>อก 0706-63-0001</v>
          </cell>
          <cell r="B99" t="str">
            <v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2563</v>
          </cell>
          <cell r="C99" t="str">
            <v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2563</v>
          </cell>
          <cell r="D99" t="str">
            <v>ด้านการสร้างความสามารถในการแข่งขัน</v>
          </cell>
          <cell r="E99">
            <v>2563</v>
          </cell>
          <cell r="F99" t="str">
            <v>ตุลาคม 2562</v>
          </cell>
          <cell r="G99" t="str">
            <v>กันยายน 2563</v>
          </cell>
          <cell r="H99" t="str">
            <v>กองตรวจการมาตรฐาน 1</v>
          </cell>
          <cell r="I99" t="str">
            <v>สำนักงานมาตรฐานผลิตภัณฑ์อุตสาหกรรม</v>
          </cell>
          <cell r="J99" t="str">
            <v>กระทรวงอุตสาหกรรม</v>
          </cell>
          <cell r="L99" t="str">
            <v>080401V03</v>
          </cell>
          <cell r="M99" t="str">
            <v>080401F0302</v>
          </cell>
        </row>
        <row r="100">
          <cell r="A100" t="str">
            <v>กส 0019-63-0002</v>
          </cell>
          <cell r="B100" t="str">
            <v>โครงการยกระดับศักยภาพผู้ประกอบการ SME/Startup ด้วยเทคโนโลยีและนวัตกรรม</v>
          </cell>
          <cell r="C100" t="str">
            <v>โครงการยกระดับศักยภาพผู้ประกอบการ SME/Startup ด้วยเทคโนโลยีและนวัตกรรม</v>
          </cell>
          <cell r="D100" t="str">
            <v>ด้านการสร้างความสามารถในการแข่งขัน</v>
          </cell>
          <cell r="E100">
            <v>2563</v>
          </cell>
          <cell r="F100" t="str">
            <v>กุมภาพันธ์ 2563</v>
          </cell>
          <cell r="G100" t="str">
            <v>กันยายน 2563</v>
          </cell>
          <cell r="H100" t="str">
            <v>สำนักงานพัฒนาชุมชนจังหวัดกาฬสินธุ์</v>
          </cell>
          <cell r="I100" t="str">
            <v>กรมการพัฒนาชุมชน</v>
          </cell>
          <cell r="J100" t="str">
            <v>กระทรวงมหาดไทย</v>
          </cell>
          <cell r="L100" t="str">
            <v>080401V03</v>
          </cell>
          <cell r="M100" t="str">
            <v>080401F0301</v>
          </cell>
        </row>
        <row r="101">
          <cell r="A101" t="str">
            <v>อก 0705-63-0001</v>
          </cell>
          <cell r="B101" t="str">
            <v>โครงการเดินทางไปราชการต่างประเทศชั่วคราวเพื่อตรวจประเมินโรงงานและควบคุมคุณภาพผลิตภัณฑ์ 2563</v>
          </cell>
          <cell r="C101" t="str">
            <v>โครงการเดินทางไปราชการต่างประเทศชั่วคราวเพื่อตรวจประเมินโรงงานและควบคุมคุณภาพผลิตภัณฑ์ 2563</v>
          </cell>
          <cell r="D101" t="str">
            <v>ด้านการสร้างความสามารถในการแข่งขัน</v>
          </cell>
          <cell r="E101">
            <v>2563</v>
          </cell>
          <cell r="F101" t="str">
            <v>ตุลาคม 2562</v>
          </cell>
          <cell r="G101" t="str">
            <v>กันยายน 2563</v>
          </cell>
          <cell r="H101" t="str">
            <v>กองควบคุมมาตรฐาน</v>
          </cell>
          <cell r="I101" t="str">
            <v>สำนักงานมาตรฐานผลิตภัณฑ์อุตสาหกรรม</v>
          </cell>
          <cell r="J101" t="str">
            <v>กระทรวงอุตสาหกรรม</v>
          </cell>
          <cell r="L101" t="str">
            <v>080401V03</v>
          </cell>
          <cell r="M101" t="str">
            <v>080401F0302</v>
          </cell>
        </row>
        <row r="102">
          <cell r="A102" t="str">
            <v>วท 5401-63-0009</v>
          </cell>
          <cell r="B102" t="str">
            <v>การส่งเสริมการถ่ายทอดเทคโนโลยี</v>
          </cell>
          <cell r="C102" t="str">
            <v>การส่งเสริมการถ่ายทอดเทคโนโลยี</v>
          </cell>
          <cell r="D102" t="str">
            <v>ด้านการสร้างความสามารถในการแข่งขัน</v>
          </cell>
          <cell r="E102">
            <v>2563</v>
          </cell>
          <cell r="F102" t="str">
            <v>ตุลาคม 2562</v>
          </cell>
          <cell r="G102" t="str">
            <v>กันยายน 2563</v>
          </cell>
          <cell r="H102" t="str">
            <v>สำนักงานกลาง</v>
          </cell>
          <cell r="I102" t="str">
            <v>สำนักงานพัฒนาวิทยาศาสตร์และเทคโนโลยีแห่งชาติ (พว.)</v>
          </cell>
          <cell r="J102" t="str">
            <v>กระทรวงการอุดมศึกษา วิทยาศาสตร์ วิจัยและนวัตกรรม</v>
          </cell>
          <cell r="L102" t="str">
            <v>080401V03</v>
          </cell>
          <cell r="M102" t="str">
            <v>080401F0302</v>
          </cell>
        </row>
        <row r="103">
          <cell r="A103" t="str">
            <v>ฝกก.5313-63-0001</v>
          </cell>
          <cell r="B103" t="str">
            <v>งานสนับสนุนและวางแผนองค์กร</v>
          </cell>
          <cell r="C103" t="str">
            <v>งานสนับสนุนและวางแผนองค์กร</v>
          </cell>
          <cell r="D103" t="str">
            <v>ด้านการสร้างความสามารถในการแข่งขัน</v>
          </cell>
          <cell r="E103">
            <v>2563</v>
          </cell>
          <cell r="F103" t="str">
            <v>ตุลาคม 2562</v>
          </cell>
          <cell r="G103" t="str">
            <v>กันยายน 2563</v>
          </cell>
          <cell r="H103" t="str">
            <v>ฝ่ายกลยุทธ์องค์กร</v>
          </cell>
          <cell r="I103" t="str">
            <v>สำนักงานส่งเสริมวิสาหกิจขนาดกลางและขนาดย่อม</v>
          </cell>
          <cell r="J103" t="str">
            <v>สำนักนายกรัฐมนตรี</v>
          </cell>
          <cell r="L103" t="str">
            <v>080401V03</v>
          </cell>
          <cell r="M103" t="str">
            <v>080401F0302</v>
          </cell>
        </row>
        <row r="104">
          <cell r="A104" t="str">
            <v>นร 5343-63-0001</v>
          </cell>
          <cell r="B104" t="str">
            <v>โครงการศึกษากฎหมายที่เอื็อและลดอุปสรรคต่อการประกอบธุรกิจของ SME</v>
          </cell>
          <cell r="C104" t="str">
            <v>โครงการศึกษากฎหมายที่เอื็อและลดอุปสรรคต่อการประกอบธุรกิจของ SME</v>
          </cell>
          <cell r="D104" t="str">
            <v>ด้านการสร้างความสามารถในการแข่งขัน</v>
          </cell>
          <cell r="E104">
            <v>2563</v>
          </cell>
          <cell r="F104" t="str">
            <v>ตุลาคม 2562</v>
          </cell>
          <cell r="G104" t="str">
            <v>กันยายน 2563</v>
          </cell>
          <cell r="H104" t="str">
            <v>ฝ่ายกฎหมาย</v>
          </cell>
          <cell r="I104" t="str">
            <v>สำนักงานส่งเสริมวิสาหกิจขนาดกลางและขนาดย่อม</v>
          </cell>
          <cell r="J104" t="str">
            <v>สำนักนายกรัฐมนตรี</v>
          </cell>
          <cell r="L104" t="str">
            <v>080401V02</v>
          </cell>
          <cell r="M104" t="str">
            <v>080401F0202</v>
          </cell>
        </row>
        <row r="105">
          <cell r="A105" t="str">
            <v>นร 5323-63-0001</v>
          </cell>
          <cell r="B105" t="str">
            <v>งานติดตามและประเมินผลโครงการส่งเสริม SME</v>
          </cell>
          <cell r="C105" t="str">
            <v>งานติดตามและประเมินผลโครงการส่งเสริม SME</v>
          </cell>
          <cell r="D105" t="str">
            <v>ด้านการสร้างความสามารถในการแข่งขัน</v>
          </cell>
          <cell r="E105">
            <v>2563</v>
          </cell>
          <cell r="F105" t="str">
            <v>ตุลาคม 2562</v>
          </cell>
          <cell r="G105" t="str">
            <v>กันยายน 2563</v>
          </cell>
          <cell r="H105" t="str">
            <v>ฝ่ายติดตามและประเมินผล</v>
          </cell>
          <cell r="I105" t="str">
            <v>สำนักงานส่งเสริมวิสาหกิจขนาดกลางและขนาดย่อม</v>
          </cell>
          <cell r="J105" t="str">
            <v>สำนักนายกรัฐมนตรี</v>
          </cell>
          <cell r="L105" t="str">
            <v>080401V02</v>
          </cell>
          <cell r="M105" t="str">
            <v>080401F0203</v>
          </cell>
        </row>
        <row r="106">
          <cell r="A106" t="str">
            <v>นร 5321-63-0002</v>
          </cell>
          <cell r="B106" t="str">
            <v>งานจัดทำและปรับปรุงฐานข้อมูล SME ประเทศไทย ประจำปี</v>
          </cell>
          <cell r="C106" t="str">
            <v>งานจัดทำและปรับปรุงฐานข้อมูล SME ประเทศไทย ประจำปี</v>
          </cell>
          <cell r="D106" t="str">
            <v>ด้านการสร้างความสามารถในการแข่งขัน</v>
          </cell>
          <cell r="E106">
            <v>2563</v>
          </cell>
          <cell r="F106" t="str">
            <v>ตุลาคม 2562</v>
          </cell>
          <cell r="G106" t="str">
            <v>กันยายน 2563</v>
          </cell>
          <cell r="H106" t="str">
            <v>ฝ่ายข้อมูลสารสนเทศ</v>
          </cell>
          <cell r="I106" t="str">
            <v>สำนักงานส่งเสริมวิสาหกิจขนาดกลางและขนาดย่อม</v>
          </cell>
          <cell r="J106" t="str">
            <v>สำนักนายกรัฐมนตรี</v>
          </cell>
          <cell r="L106" t="str">
            <v>080401V01</v>
          </cell>
          <cell r="M106" t="str">
            <v>080401F0102</v>
          </cell>
        </row>
        <row r="107">
          <cell r="A107" t="str">
            <v>นร 5321-63-0003</v>
          </cell>
          <cell r="B107" t="str">
            <v>งานพัฒนาศักยภาพด้านเทคโนโลยีสารสนเทศ</v>
          </cell>
          <cell r="C107" t="str">
            <v>งานพัฒนาศักยภาพด้านเทคโนโลยีสารสนเทศ</v>
          </cell>
          <cell r="D107" t="str">
            <v>ด้านการสร้างความสามารถในการแข่งขัน</v>
          </cell>
          <cell r="E107">
            <v>2563</v>
          </cell>
          <cell r="F107" t="str">
            <v>ตุลาคม 2562</v>
          </cell>
          <cell r="G107" t="str">
            <v>กันยายน 2563</v>
          </cell>
          <cell r="H107" t="str">
            <v>ฝ่ายข้อมูลสารสนเทศ</v>
          </cell>
          <cell r="I107" t="str">
            <v>สำนักงานส่งเสริมวิสาหกิจขนาดกลางและขนาดย่อม</v>
          </cell>
          <cell r="J107" t="str">
            <v>สำนักนายกรัฐมนตรี</v>
          </cell>
          <cell r="L107" t="str">
            <v>080401V03</v>
          </cell>
          <cell r="M107" t="str">
            <v>080401F0302</v>
          </cell>
        </row>
        <row r="108">
          <cell r="A108" t="str">
            <v>ฝทบ.5342-63-0001</v>
          </cell>
          <cell r="B108" t="str">
            <v>งานพัฒนาทรัพยากรมนุษย์</v>
          </cell>
          <cell r="C108" t="str">
            <v>งานพัฒนาทรัพยากรมนุษย์</v>
          </cell>
          <cell r="D108" t="str">
            <v>ด้านการสร้างความสามารถในการแข่งขัน</v>
          </cell>
          <cell r="E108">
            <v>2563</v>
          </cell>
          <cell r="F108" t="str">
            <v>ตุลาคม 2562</v>
          </cell>
          <cell r="G108" t="str">
            <v>กันยายน 2563</v>
          </cell>
          <cell r="H108" t="str">
            <v>ฝ่ายทรัพยากรบุคคล</v>
          </cell>
          <cell r="I108" t="str">
            <v>สำนักงานส่งเสริมวิสาหกิจขนาดกลางและขนาดย่อม</v>
          </cell>
          <cell r="J108" t="str">
            <v>สำนักนายกรัฐมนตรี</v>
          </cell>
          <cell r="L108" t="str">
            <v>080401V03</v>
          </cell>
          <cell r="M108" t="str">
            <v>080401F0302</v>
          </cell>
        </row>
        <row r="109">
          <cell r="A109" t="str">
            <v>นร 5321-63-0004</v>
          </cell>
          <cell r="B109" t="str">
            <v>งานพัฒนาระบบสารสนเทศเพื่อการบริหารงานจัดการสำนักงาน Smart Office</v>
          </cell>
          <cell r="C109" t="str">
            <v>งานพัฒนาระบบสารสนเทศเพื่อการบริหารงานจัดการสำนักงาน Smart Office</v>
          </cell>
          <cell r="D109" t="str">
            <v>ด้านการสร้างความสามารถในการแข่งขัน</v>
          </cell>
          <cell r="E109">
            <v>2563</v>
          </cell>
          <cell r="F109" t="str">
            <v>มีนาคม 2563</v>
          </cell>
          <cell r="G109" t="str">
            <v>กันยายน 2563</v>
          </cell>
          <cell r="H109" t="str">
            <v>ฝ่ายข้อมูลสารสนเทศ</v>
          </cell>
          <cell r="I109" t="str">
            <v>สำนักงานส่งเสริมวิสาหกิจขนาดกลางและขนาดย่อม</v>
          </cell>
          <cell r="J109" t="str">
            <v>สำนักนายกรัฐมนตรี</v>
          </cell>
          <cell r="L109" t="str">
            <v>080401V03</v>
          </cell>
          <cell r="M109" t="str">
            <v>080401F0302</v>
          </cell>
        </row>
        <row r="110">
          <cell r="A110" t="str">
            <v>ฝตป.(คก)5331.1-63-0002</v>
          </cell>
          <cell r="B110" t="str">
            <v>งานพัฒนาองค์ความรู้สำหรับ SME (Knowledge Center)</v>
          </cell>
          <cell r="C110" t="str">
            <v>งานพัฒนาองค์ความรู้สำหรับ SME (Knowledge Center)</v>
          </cell>
          <cell r="D110" t="str">
            <v>ด้านการสร้างความสามารถในการแข่งขัน</v>
          </cell>
          <cell r="E110">
            <v>2563</v>
          </cell>
          <cell r="F110" t="str">
            <v>ตุลาคม 2562</v>
          </cell>
          <cell r="G110" t="str">
            <v>กันยายน 2563</v>
          </cell>
          <cell r="H110" t="str">
            <v>ฝ่ายติดตามและประเมินผลโครงการ</v>
          </cell>
          <cell r="I110" t="str">
            <v>สำนักงานส่งเสริมวิสาหกิจขนาดกลางและขนาดย่อม</v>
          </cell>
          <cell r="J110" t="str">
            <v>สำนักนายกรัฐมนตรี</v>
          </cell>
          <cell r="L110" t="str">
            <v>080401V03</v>
          </cell>
          <cell r="M110" t="str">
            <v>080401F0302</v>
          </cell>
        </row>
        <row r="111">
          <cell r="A111" t="str">
            <v>ฝรท.5312-63-0005</v>
          </cell>
          <cell r="B111" t="str">
            <v>งานสร้างเครือข่ายความร่วมมือระหว่างประเทศ</v>
          </cell>
          <cell r="C111" t="str">
            <v>งานสร้างเครือข่ายความร่วมมือระหว่างประเทศ</v>
          </cell>
          <cell r="D111" t="str">
            <v>ด้านการสร้างความสามารถในการแข่งขัน</v>
          </cell>
          <cell r="E111">
            <v>2563</v>
          </cell>
          <cell r="F111" t="str">
            <v>ตุลาคม 2562</v>
          </cell>
          <cell r="G111" t="str">
            <v>กันยายน 2563</v>
          </cell>
          <cell r="H111" t="str">
            <v>ฝ่ายความร่วมมือระหว่างประเทศ</v>
          </cell>
          <cell r="I111" t="str">
            <v>สำนักงานส่งเสริมวิสาหกิจขนาดกลางและขนาดย่อม</v>
          </cell>
          <cell r="J111" t="str">
            <v>สำนักนายกรัฐมนตรี</v>
          </cell>
          <cell r="L111" t="str">
            <v>080401V03</v>
          </cell>
          <cell r="M111" t="str">
            <v>080401F0301</v>
          </cell>
        </row>
        <row r="112">
          <cell r="A112" t="str">
            <v>นร 5311-63-0006</v>
          </cell>
          <cell r="B112" t="str">
            <v>โครงการเพิ่มประสิทธิภาพการบริหารและขับเคลื่อนแผนการส่งเสริม SME</v>
          </cell>
          <cell r="C112" t="str">
            <v>โครงการเพิ่มประสิทธิภาพการบริหารและขับเคลื่อนแผนการส่งเสริม SME</v>
          </cell>
          <cell r="D112" t="str">
            <v>ด้านการสร้างความสามารถในการแข่งขัน</v>
          </cell>
          <cell r="E112">
            <v>2563</v>
          </cell>
          <cell r="F112" t="str">
            <v>ตุลาคม 2562</v>
          </cell>
          <cell r="G112" t="str">
            <v>กันยายน 2563</v>
          </cell>
          <cell r="H112" t="str">
            <v>ฝ่ายนโยบายและแผนส่งเสริม SMEs</v>
          </cell>
          <cell r="I112" t="str">
            <v>สำนักงานส่งเสริมวิสาหกิจขนาดกลางและขนาดย่อม</v>
          </cell>
          <cell r="J112" t="str">
            <v>สำนักนายกรัฐมนตรี</v>
          </cell>
          <cell r="L112" t="str">
            <v>080401V03</v>
          </cell>
          <cell r="M112" t="str">
            <v>080401F0301</v>
          </cell>
        </row>
        <row r="113">
          <cell r="A113" t="str">
            <v>ฝสส.(ทป)5331-63-0001</v>
          </cell>
          <cell r="B113" t="str">
            <v>งานบริหารจัดการกองทุนร่วมลงทุน</v>
          </cell>
          <cell r="C113" t="str">
            <v>งานบริหารจัดการกองทุนร่วมลงทุน</v>
          </cell>
          <cell r="D113" t="str">
            <v>ด้านการสร้างความสามารถในการแข่งขัน</v>
          </cell>
          <cell r="E113">
            <v>2563</v>
          </cell>
          <cell r="F113" t="str">
            <v>ตุลาคม 2562</v>
          </cell>
          <cell r="G113" t="str">
            <v>กันยายน 2563</v>
          </cell>
          <cell r="H113" t="str">
            <v>ฝ่ายส่งเสริมธุรกิจ SME (ทั่วไป)</v>
          </cell>
          <cell r="I113" t="str">
            <v>สำนักงานส่งเสริมวิสาหกิจขนาดกลางและขนาดย่อม</v>
          </cell>
          <cell r="J113" t="str">
            <v>สำนักนายกรัฐมนตรี</v>
          </cell>
          <cell r="L113" t="str">
            <v>080401V02</v>
          </cell>
          <cell r="M113" t="str">
            <v>080401F0202</v>
          </cell>
        </row>
        <row r="114">
          <cell r="A114" t="str">
            <v>นร 5311-63-0008</v>
          </cell>
          <cell r="B114" t="str">
            <v>งานจัดทำยุทธศาสตร์และแผนปฏิบัติการส่งเสริมวิสาหกิจขนาดกลางและขนาดย่อม รายสาขา รายพื้นที่ รายประเด็น</v>
          </cell>
          <cell r="C114" t="str">
            <v>งานจัดทำยุทธศาสตร์และแผนปฏิบัติการส่งเสริมวิสาหกิจขนาดกลางและขนาดย่อม รายสาขา รายพื้นที่ รายประเด็น</v>
          </cell>
          <cell r="D114" t="str">
            <v>ด้านการสร้างความสามารถในการแข่งขัน</v>
          </cell>
          <cell r="E114">
            <v>2563</v>
          </cell>
          <cell r="F114" t="str">
            <v>ตุลาคม 2562</v>
          </cell>
          <cell r="G114" t="str">
            <v>กันยายน 2563</v>
          </cell>
          <cell r="H114" t="str">
            <v>ฝ่ายนโยบายและแผนส่งเสริม SMEs</v>
          </cell>
          <cell r="I114" t="str">
            <v>สำนักงานส่งเสริมวิสาหกิจขนาดกลางและขนาดย่อม</v>
          </cell>
          <cell r="J114" t="str">
            <v>สำนักนายกรัฐมนตรี</v>
          </cell>
          <cell r="L114" t="str">
            <v>080401V01</v>
          </cell>
          <cell r="M114" t="str">
            <v>080401F0101</v>
          </cell>
        </row>
        <row r="115">
          <cell r="A115" t="str">
            <v>ฝรท.5312-63-0006</v>
          </cell>
          <cell r="B115" t="str">
            <v>โครงการ/การดำเนินการ: งานดำเนินการตามกรอบความร่วมมือระหว่างประเทศ</v>
          </cell>
          <cell r="C115" t="str">
            <v>โครงการ/การดำเนินการ: งานดำเนินการตามกรอบความร่วมมือระหว่างประเทศ</v>
          </cell>
          <cell r="D115" t="str">
            <v>ด้านการสร้างความสามารถในการแข่งขัน</v>
          </cell>
          <cell r="E115">
            <v>2563</v>
          </cell>
          <cell r="F115" t="str">
            <v>ตุลาคม 2562</v>
          </cell>
          <cell r="G115" t="str">
            <v>กันยายน 2563</v>
          </cell>
          <cell r="H115" t="str">
            <v>ฝ่ายความร่วมมือระหว่างประเทศ</v>
          </cell>
          <cell r="I115" t="str">
            <v>สำนักงานส่งเสริมวิสาหกิจขนาดกลางและขนาดย่อม</v>
          </cell>
          <cell r="J115" t="str">
            <v>สำนักนายกรัฐมนตรี</v>
          </cell>
          <cell r="L115" t="str">
            <v>080401V03</v>
          </cell>
          <cell r="M115" t="str">
            <v>080401F0301</v>
          </cell>
        </row>
        <row r="116">
          <cell r="A116" t="str">
            <v>ฝตป.(คก)5331.1-63-0003</v>
          </cell>
          <cell r="B116" t="str">
            <v>โครงการศูนย์ให้บริการ SME ครบวงจร (SME One-Stop Service Center : OSS)</v>
          </cell>
          <cell r="C116" t="str">
            <v>โครงการศูนย์ให้บริการ SME ครบวงจร (SME One-Stop Service Center : OSS)</v>
          </cell>
          <cell r="D116" t="str">
            <v>ด้านการสร้างความสามารถในการแข่งขัน</v>
          </cell>
          <cell r="E116">
            <v>2563</v>
          </cell>
          <cell r="F116" t="str">
            <v>ตุลาคม 2562</v>
          </cell>
          <cell r="G116" t="str">
            <v>กันยายน 2563</v>
          </cell>
          <cell r="H116" t="str">
            <v>ฝ่ายติดตามและประเมินผลโครงการ</v>
          </cell>
          <cell r="I116" t="str">
            <v>สำนักงานส่งเสริมวิสาหกิจขนาดกลางและขนาดย่อม</v>
          </cell>
          <cell r="J116" t="str">
            <v>สำนักนายกรัฐมนตรี</v>
          </cell>
          <cell r="L116" t="str">
            <v>080401V03</v>
          </cell>
          <cell r="M116" t="str">
            <v>080401F0302</v>
          </cell>
        </row>
        <row r="117">
          <cell r="A117" t="str">
            <v>ศธ 0565.02-63-0002</v>
          </cell>
          <cell r="B117" t="str">
            <v>โครงการพัฒนาผลิตภัณฑ์ชุมชนท้องถิ่น</v>
          </cell>
          <cell r="C117" t="str">
            <v>โครงการพัฒนาผลิตภัณฑ์ชุมชนท้องถิ่น</v>
          </cell>
          <cell r="D117" t="str">
            <v>ด้านการสร้างความสามารถในการแข่งขัน</v>
          </cell>
          <cell r="E117">
            <v>2563</v>
          </cell>
          <cell r="F117" t="str">
            <v>เมษายน 2563</v>
          </cell>
          <cell r="G117" t="str">
            <v>เมษายน 2564</v>
          </cell>
          <cell r="H117" t="str">
            <v>คณะเทคโนโลยีอุตสาหกรรม</v>
          </cell>
          <cell r="I117" t="str">
            <v>มหาวิทยาลัยราชภัฏพระนคร</v>
          </cell>
          <cell r="J117" t="str">
            <v>กระทรวงการอุดมศึกษา วิทยาศาสตร์ วิจัยและนวัตกรรม</v>
          </cell>
          <cell r="L117" t="str">
            <v>080401V03</v>
          </cell>
          <cell r="M117" t="str">
            <v>080401F0301</v>
          </cell>
        </row>
        <row r="118">
          <cell r="A118" t="str">
            <v>อก 0802-63-0017</v>
          </cell>
          <cell r="B118" t="str">
            <v>โครงการสร้างระบบข้อมูลและองค์ความรู้ด้านมาตรฐานระบบการจัดการและการเตือนภัย</v>
          </cell>
          <cell r="C118" t="str">
            <v>โครงการสร้างระบบข้อมูลและองค์ความรู้ด้านมาตรฐานระบบการจัดการและการเตือนภัย</v>
          </cell>
          <cell r="D118" t="str">
            <v>ด้านการสร้างความสามารถในการแข่งขัน</v>
          </cell>
          <cell r="E118">
            <v>2563</v>
          </cell>
          <cell r="F118" t="str">
            <v>มีนาคม 2563</v>
          </cell>
          <cell r="G118" t="str">
            <v>พฤศจิกายน 2564</v>
          </cell>
          <cell r="H118" t="str">
            <v>กองนโยบายอุตสาหกรรมมหาภาค</v>
          </cell>
          <cell r="I118" t="str">
            <v>สำนักงานเศรษฐกิจอุตสาหกรรม</v>
          </cell>
          <cell r="J118" t="str">
            <v>กระทรวงอุตสาหกรรม</v>
          </cell>
          <cell r="L118" t="str">
            <v>080401V01</v>
          </cell>
          <cell r="M118" t="str">
            <v>080401F0102</v>
          </cell>
        </row>
        <row r="119">
          <cell r="A119" t="str">
            <v>อก 0802-63-0018</v>
          </cell>
          <cell r="B119" t="str">
            <v>โครงการศูนย์สารสนเทศเพื่อการวิเคราะห์ข้อมูลอัจฉริยะ ด้านการเพิ่มผลิตภาพของภาคอุตสาหกรรม (Productivity)</v>
          </cell>
          <cell r="C119" t="str">
            <v>โครงการศูนย์สารสนเทศเพื่อการวิเคราะห์ข้อมูลอัจฉริยะ ด้านการเพิ่มผลิตภาพของภาคอุตสาหกรรม (Productivity)</v>
          </cell>
          <cell r="D119" t="str">
            <v>ด้านการสร้างความสามารถในการแข่งขัน</v>
          </cell>
          <cell r="E119">
            <v>2563</v>
          </cell>
          <cell r="F119" t="str">
            <v>มีนาคม 2563</v>
          </cell>
          <cell r="G119" t="str">
            <v>พฤศจิกายน 2564</v>
          </cell>
          <cell r="H119" t="str">
            <v>กองนโยบายอุตสาหกรรมมหาภาค</v>
          </cell>
          <cell r="I119" t="str">
            <v>สำนักงานเศรษฐกิจอุตสาหกรรม</v>
          </cell>
          <cell r="J119" t="str">
            <v>กระทรวงอุตสาหกรรม</v>
          </cell>
          <cell r="L119" t="str">
            <v>080401V01</v>
          </cell>
          <cell r="M119" t="str">
            <v>080401F0102</v>
          </cell>
        </row>
        <row r="120">
          <cell r="A120" t="str">
            <v>ศธ 6593(21)-63-0006</v>
          </cell>
          <cell r="B120" t="str">
            <v>โครงการพัฒนาตัวแบบระบบนิเวศธุรกิจ New retail สินค้ากลุ่มอุปโภคบริโภคคุณภาพ</v>
          </cell>
          <cell r="C120" t="str">
            <v>โครงการพัฒนาตัวแบบระบบนิเวศธุรกิจ New retail สินค้ากลุ่มอุปโภคบริโภคคุณภาพ</v>
          </cell>
          <cell r="D120" t="str">
            <v>ด้านการสร้างความสามารถในการแข่งขัน</v>
          </cell>
          <cell r="E120">
            <v>2563</v>
          </cell>
          <cell r="F120" t="str">
            <v>มกราคม 2563</v>
          </cell>
          <cell r="G120" t="str">
            <v>มิถุนายน 2563</v>
          </cell>
          <cell r="H120" t="str">
            <v>วิทยาลัยศิลปะ สื่อ และเทคโนโลยี</v>
          </cell>
          <cell r="I120" t="str">
            <v>มหาวิทยาลัยเชียงใหม่</v>
          </cell>
          <cell r="J120" t="str">
            <v>กระทรวงการอุดมศึกษา วิทยาศาสตร์ วิจัยและนวัตกรรม</v>
          </cell>
          <cell r="L120" t="str">
            <v>080401V03</v>
          </cell>
          <cell r="M120" t="str">
            <v>080401F0301</v>
          </cell>
        </row>
        <row r="121">
          <cell r="A121" t="str">
            <v>ฝตป.(คก)5331.1-63-0004</v>
          </cell>
          <cell r="B121" t="str">
            <v>โครงการ Train the Coach ปี 2563</v>
          </cell>
          <cell r="C121" t="str">
            <v>โครงการ Train the Coach ปี 2563</v>
          </cell>
          <cell r="D121" t="str">
            <v>ด้านการสร้างความสามารถในการแข่งขัน</v>
          </cell>
          <cell r="E121">
            <v>2563</v>
          </cell>
          <cell r="F121" t="str">
            <v>มีนาคม 2563</v>
          </cell>
          <cell r="G121" t="str">
            <v>กันยายน 2563</v>
          </cell>
          <cell r="H121" t="str">
            <v>ฝ่ายติดตามและประเมินผลโครงการ</v>
          </cell>
          <cell r="I121" t="str">
            <v>สำนักงานส่งเสริมวิสาหกิจขนาดกลางและขนาดย่อม</v>
          </cell>
          <cell r="J121" t="str">
            <v>สำนักนายกรัฐมนตรี</v>
          </cell>
          <cell r="L121" t="str">
            <v>080401V02</v>
          </cell>
          <cell r="M121" t="str">
            <v>080401F0201</v>
          </cell>
        </row>
        <row r="122">
          <cell r="A122" t="str">
            <v>ฝรท.5312-63-0007</v>
          </cell>
          <cell r="B122" t="str">
            <v>โครงการพัฒนาระบบฐานข้อมูลการประเมินความน่าเชื่อถือของ SME (SME Credit Rating Data Base)</v>
          </cell>
          <cell r="C122" t="str">
            <v>โครงการพัฒนาระบบฐานข้อมูลการประเมินความน่าเชื่อถือของ SME (SME Credit Rating Data Base)</v>
          </cell>
          <cell r="D122" t="str">
            <v>ด้านการสร้างความสามารถในการแข่งขัน</v>
          </cell>
          <cell r="E122">
            <v>2563</v>
          </cell>
          <cell r="F122" t="str">
            <v>ตุลาคม 2562</v>
          </cell>
          <cell r="G122" t="str">
            <v>กันยายน 2563</v>
          </cell>
          <cell r="H122" t="str">
            <v>ฝ่ายความร่วมมือระหว่างประเทศ</v>
          </cell>
          <cell r="I122" t="str">
            <v>สำนักงานส่งเสริมวิสาหกิจขนาดกลางและขนาดย่อม</v>
          </cell>
          <cell r="J122" t="str">
            <v>สำนักนายกรัฐมนตรี</v>
          </cell>
          <cell r="L122" t="str">
            <v>080401V01</v>
          </cell>
          <cell r="M122" t="str">
            <v>080401F0102</v>
          </cell>
        </row>
        <row r="123">
          <cell r="A123" t="str">
            <v>นร 5311-63-0011</v>
          </cell>
          <cell r="B123" t="str">
            <v>โครงการพัฒนาระบบให้เอกชนสามารถเป็นหน่วยงานส่งเสริม MSME</v>
          </cell>
          <cell r="C123" t="str">
            <v>โครงการพัฒนาระบบให้เอกชนสามารถเป็นหน่วยงานส่งเสริม MSME</v>
          </cell>
          <cell r="D123" t="str">
            <v>ด้านการสร้างความสามารถในการแข่งขัน</v>
          </cell>
          <cell r="E123">
            <v>2563</v>
          </cell>
          <cell r="F123" t="str">
            <v>มีนาคม 2563</v>
          </cell>
          <cell r="G123" t="str">
            <v>กุมภาพันธ์ 2564</v>
          </cell>
          <cell r="H123" t="str">
            <v>ฝ่ายนโยบายและแผนส่งเสริม SMEs</v>
          </cell>
          <cell r="I123" t="str">
            <v>สำนักงานส่งเสริมวิสาหกิจขนาดกลางและขนาดย่อม</v>
          </cell>
          <cell r="J123" t="str">
            <v>สำนักนายกรัฐมนตรี</v>
          </cell>
          <cell r="L123" t="str">
            <v>080401V03</v>
          </cell>
          <cell r="M123" t="str">
            <v>080401F0301</v>
          </cell>
        </row>
        <row r="124">
          <cell r="A124" t="str">
            <v>ศธ 0579.05-63-0009</v>
          </cell>
          <cell r="B124" t="str">
            <v>โครงการถ่ายทอดความรู้วิชาชีพทางวิทยาศาสตร์และเทคโนโลยี</v>
          </cell>
          <cell r="C124" t="str">
            <v>โครงการถ่ายทอดความรู้วิชาชีพทางวิทยาศาสตร์และเทคโนโลยี</v>
          </cell>
          <cell r="D124" t="str">
            <v>ด้านการสร้างความสามารถในการแข่งขัน</v>
          </cell>
          <cell r="E124">
            <v>2563</v>
          </cell>
          <cell r="F124" t="str">
            <v>มีนาคม 2563</v>
          </cell>
          <cell r="G124" t="str">
            <v>มีนาคม 2563</v>
          </cell>
          <cell r="H124" t="str">
            <v>คณะวิทยาศาสตร์และเทคโนโลยี</v>
          </cell>
          <cell r="I124" t="str">
            <v>มหาวิทยาลัยเทคโนโลยีราชมงคลกรุงเทพ</v>
          </cell>
          <cell r="J124" t="str">
            <v>กระทรวงการอุดมศึกษา วิทยาศาสตร์ วิจัยและนวัตกรรม</v>
          </cell>
          <cell r="L124" t="str">
            <v>080401V03</v>
          </cell>
          <cell r="M124" t="str">
            <v>080401F0301</v>
          </cell>
        </row>
        <row r="125">
          <cell r="A125" t="str">
            <v>นร 5311-63-0012</v>
          </cell>
          <cell r="B125" t="str">
            <v>โครงการศึกษาเพื่อขับเคลื่อนการอำนวยความสะดวกในการประกอบธุรกิจ ระยะที่ 3 (Doing Business Phase 3)</v>
          </cell>
          <cell r="C125" t="str">
            <v>โครงการศึกษาเพื่อขับเคลื่อนการอำนวยความสะดวกในการประกอบธุรกิจ ระยะที่ 3 (Doing Business Phase 3)</v>
          </cell>
          <cell r="D125" t="str">
            <v>ด้านการสร้างความสามารถในการแข่งขัน</v>
          </cell>
          <cell r="E125">
            <v>2563</v>
          </cell>
          <cell r="F125" t="str">
            <v>กุมภาพันธ์ 2563</v>
          </cell>
          <cell r="G125" t="str">
            <v>กุมภาพันธ์ 2565</v>
          </cell>
          <cell r="H125" t="str">
            <v>ฝ่ายนโยบายและแผนส่งเสริม SMEs</v>
          </cell>
          <cell r="I125" t="str">
            <v>สำนักงานส่งเสริมวิสาหกิจขนาดกลางและขนาดย่อม</v>
          </cell>
          <cell r="J125" t="str">
            <v>สำนักนายกรัฐมนตรี</v>
          </cell>
          <cell r="L125" t="str">
            <v>080401V03</v>
          </cell>
          <cell r="M125" t="str">
            <v>080401F0301</v>
          </cell>
        </row>
        <row r="126">
          <cell r="A126" t="str">
            <v>ศธ054403-63-0013</v>
          </cell>
          <cell r="B126" t="str">
            <v>โครงการส่งเสริมการควบคุมคุณภาพผลิตภัณฑ์อาหารแปรรูปจากเนื้อสัตว์</v>
          </cell>
          <cell r="C126" t="str">
            <v>โครงการส่งเสริมการควบคุมคุณภาพผลิตภัณฑ์อาหารแปรรูปจากเนื้อสัตว์</v>
          </cell>
          <cell r="D126" t="str">
            <v>ด้านการสร้างความสามารถในการแข่งขัน</v>
          </cell>
          <cell r="E126">
            <v>2563</v>
          </cell>
          <cell r="F126" t="str">
            <v>เมษายน 2563</v>
          </cell>
          <cell r="G126" t="str">
            <v>เมษายน 2564</v>
          </cell>
          <cell r="H126" t="str">
            <v>คณะวิทยาศาสตร์และเทคโนโลยี</v>
          </cell>
          <cell r="I126" t="str">
            <v>มหาวิทยาลัยราชภัฏนครราชสีมา</v>
          </cell>
          <cell r="J126" t="str">
            <v>กระทรวงการอุดมศึกษา วิทยาศาสตร์ วิจัยและนวัตกรรม</v>
          </cell>
          <cell r="L126" t="str">
            <v>080401V03</v>
          </cell>
          <cell r="M126" t="str">
            <v>080401F0302</v>
          </cell>
        </row>
        <row r="127">
          <cell r="A127" t="str">
            <v>ศธ  0546.04-63-0027</v>
          </cell>
          <cell r="B127" t="str">
            <v>โครงการยุทธศาสตร์มหาวิทยาลัยราชภัฏสุรินทร์เพื่อการพัฒนาท้องถิ่น : โครงการนักศึกษาพัมนาท้องถิ่นและยกระดับผลิตภัณฑ์ชุมชนจากภูมิปัญญาท้องถิ่นและสมุนไพรพื้นบ้านสู่วิสาหกิจชุมชน</v>
          </cell>
          <cell r="C127" t="str">
            <v>โครงการยุทธศาสตร์มหาวิทยาลัยราชภัฏสุรินทร์เพื่อการพัฒนาท้องถิ่น : โครงการนักศึกษาพัมนาท้องถิ่นและยกระดับผลิตภัณฑ์ชุมชนจากภูมิปัญญาท้องถิ่นและสมุนไพรพื้นบ้านสู่วิสาหกิจชุมชน</v>
          </cell>
          <cell r="D127" t="str">
            <v>ด้านการปรับสมดุลและพัฒนาระบบการบริหารจัดการภาครัฐ</v>
          </cell>
          <cell r="E127">
            <v>2563</v>
          </cell>
          <cell r="F127" t="str">
            <v>มกราคม 2563</v>
          </cell>
          <cell r="G127" t="str">
            <v>สิงหาคม 2563</v>
          </cell>
          <cell r="H127" t="str">
            <v>คณะมนุษยศาสตร์และสังคมศาสตร์</v>
          </cell>
          <cell r="I127" t="str">
            <v>มหาวิทยาลัยราชภัฏสุรินทร์</v>
          </cell>
          <cell r="J127" t="str">
            <v>กระทรวงการอุดมศึกษา วิทยาศาสตร์ วิจัยและนวัตกรรม</v>
          </cell>
          <cell r="L127" t="str">
            <v>080401V03</v>
          </cell>
          <cell r="M127" t="str">
            <v>080401F0301</v>
          </cell>
        </row>
        <row r="128">
          <cell r="A128" t="str">
            <v>ศธ 0530.15-64-0005</v>
          </cell>
          <cell r="B128" t="str">
            <v>โครงการพัฒนาและยกระดับสินคา OTOP ดวยวิทยาศาสตร เทคโนโลยี และนวัตกรรม (ตามแนวทางคูปองวิทยเพื่อโอทอป) วิสาหกิจชุมชนทอผาบานหนองคู ตําบลหนองปลิง อําเภอเมือง จังหวัดมหาสารคาม</v>
          </cell>
          <cell r="C128" t="str">
            <v>โครงการพัฒนาและยกระดับสินคา OTOP ดวยวิทยาศาสตร เทคโนโลยี และนวัตกรรม (ตามแนวทางคูปองวิทยเพื่อโอทอป) วิสาหกิจชุมชนทอผาบานหนองคู ตําบลหนองปลิง อําเภอเมือง จังหวัดมหาสารคาม</v>
          </cell>
          <cell r="D128" t="str">
            <v>ด้านการสร้างความสามารถในการแข่งขัน</v>
          </cell>
          <cell r="E128">
            <v>2563</v>
          </cell>
          <cell r="F128" t="str">
            <v>ตุลาคม 2562</v>
          </cell>
          <cell r="G128" t="str">
            <v>กันยายน 2563</v>
          </cell>
          <cell r="H128" t="str">
            <v>คณะศิลปกรรมศาสตร์</v>
          </cell>
          <cell r="I128" t="str">
            <v>มหาวิทยาลัยมหาสารคาม</v>
          </cell>
          <cell r="J128" t="str">
            <v>กระทรวงการอุดมศึกษา วิทยาศาสตร์ วิจัยและนวัตกรรม</v>
          </cell>
          <cell r="L128" t="str">
            <v>080401V01</v>
          </cell>
          <cell r="M128" t="str">
            <v>080401F0101</v>
          </cell>
        </row>
        <row r="129">
          <cell r="A129" t="str">
            <v>อก 0407-63-0007</v>
          </cell>
          <cell r="B129" t="str">
            <v>(64)โครงการจัดทำแผนยุทธศาสตร์และการประเมินผลเพื่อส่งเสริมผู้ประกอบการวิสาหกิจขนาดกลางและขนาดย่อม และวิสาหกิจชุมชน</v>
          </cell>
          <cell r="C129" t="str">
            <v>(64)โครงการจัดทำแผนยุทธศาสตร์และการประเมินผลเพื่อส่งเสริมผู้ประกอบการวิสาหกิจขนาดกลางและขนาดย่อม และวิสาหกิจชุมชน</v>
          </cell>
          <cell r="D129" t="str">
            <v>ด้านการสร้างความสามารถในการแข่งขัน</v>
          </cell>
          <cell r="E129">
            <v>2564</v>
          </cell>
          <cell r="F129" t="str">
            <v>ตุลาคม 2563</v>
          </cell>
          <cell r="G129" t="str">
            <v>กันยายน 2564</v>
          </cell>
          <cell r="H129" t="str">
            <v>กองยุทธศาสตร์และแผนงาน</v>
          </cell>
          <cell r="I129" t="str">
            <v>กรมส่งเสริมอุตสาหกรรม</v>
          </cell>
          <cell r="J129" t="str">
            <v>กระทรวงอุตสาหกรรม</v>
          </cell>
          <cell r="L129" t="str">
            <v>080401V03</v>
          </cell>
          <cell r="M129" t="str">
            <v>080401F0301</v>
          </cell>
        </row>
        <row r="130">
          <cell r="A130" t="str">
            <v>อก 0407-63-0008</v>
          </cell>
          <cell r="B130" t="str">
            <v>(64)โครงการยกระดับผลิตภัณฑ์เข้าสู่ตลาดโลก</v>
          </cell>
          <cell r="C130" t="str">
            <v>(64)โครงการยกระดับผลิตภัณฑ์เข้าสู่ตลาดโลก</v>
          </cell>
          <cell r="D130" t="str">
            <v>ด้านการสร้างความสามารถในการแข่งขัน</v>
          </cell>
          <cell r="E130">
            <v>2564</v>
          </cell>
          <cell r="F130" t="str">
            <v>ตุลาคม 2563</v>
          </cell>
          <cell r="G130" t="str">
            <v>กันยายน 2564</v>
          </cell>
          <cell r="H130" t="str">
            <v>กองยุทธศาสตร์และแผนงาน</v>
          </cell>
          <cell r="I130" t="str">
            <v>กรมส่งเสริมอุตสาหกรรม</v>
          </cell>
          <cell r="J130" t="str">
            <v>กระทรวงอุตสาหกรรม</v>
          </cell>
          <cell r="L130" t="str">
            <v>080401V03</v>
          </cell>
          <cell r="M130" t="str">
            <v>080401F0302</v>
          </cell>
        </row>
        <row r="131">
          <cell r="A131" t="str">
            <v>พณ 0708-64-0001</v>
          </cell>
          <cell r="B131" t="str">
            <v>ศูนย์ทรัพย์สินทางปัญญาภูมิภาคประจำจังหวัด</v>
          </cell>
          <cell r="C131" t="str">
            <v>ศูนย์ทรัพย์สินทางปัญญาภูมิภาคประจำจังหวัด</v>
          </cell>
          <cell r="D131" t="str">
            <v>ด้านการสร้างความสามารถในการแข่งขัน</v>
          </cell>
          <cell r="E131">
            <v>2564</v>
          </cell>
          <cell r="F131" t="str">
            <v>ตุลาคม 2563</v>
          </cell>
          <cell r="G131" t="str">
            <v>กันยายน 2564</v>
          </cell>
          <cell r="H131" t="str">
            <v>สำนักบริหารจัดการทรัพย์สินทางปัญญา</v>
          </cell>
          <cell r="I131" t="str">
            <v>กรมทรัพย์สินทางปัญญา</v>
          </cell>
          <cell r="J131" t="str">
            <v>กระทรวงพาณิชย์</v>
          </cell>
          <cell r="L131" t="str">
            <v>080401V03</v>
          </cell>
          <cell r="M131" t="str">
            <v>080401F0302</v>
          </cell>
        </row>
        <row r="132">
          <cell r="A132" t="str">
            <v>วท 5108-64-0001</v>
          </cell>
          <cell r="B132" t="str">
            <v>โครงการส่งเสริมการใช้เทคโนโลยีและนวัตกรรม</v>
          </cell>
          <cell r="C132" t="str">
            <v>โครงการส่งเสริมการใช้เทคโนโลยีและนวัตกรรม</v>
          </cell>
          <cell r="D132" t="str">
            <v>ด้านการสร้างความสามารถในการแข่งขัน</v>
          </cell>
          <cell r="E132">
            <v>2564</v>
          </cell>
          <cell r="F132" t="str">
            <v>ตุลาคม 2563</v>
          </cell>
          <cell r="G132" t="str">
            <v>กันยายน 2564</v>
          </cell>
          <cell r="H132" t="str">
            <v>ฝ่ายมาตรวิทยามิติ</v>
          </cell>
          <cell r="I132" t="str">
            <v>สถาบันมาตรวิทยาแห่งชาติ (มว.)</v>
          </cell>
          <cell r="J132" t="str">
            <v>กระทรวงการอุดมศึกษา วิทยาศาสตร์ วิจัยและนวัตกรรม</v>
          </cell>
          <cell r="L132" t="str">
            <v>080401V02</v>
          </cell>
          <cell r="M132" t="str">
            <v>080401F0201</v>
          </cell>
        </row>
        <row r="133">
          <cell r="A133" t="str">
            <v>พณ 1108-64-0001</v>
          </cell>
          <cell r="B133" t="str">
            <v>โครงการซื้อข้อมูลสำคัญด้านเศรษฐกิจการค้าปีงบประมาณ 2564</v>
          </cell>
          <cell r="C133" t="str">
            <v>โครงการซื้อข้อมูลสำคัญด้านเศรษฐกิจการค้าปีงบประมาณ 2564</v>
          </cell>
          <cell r="D133" t="str">
            <v>ด้านการสร้างความสามารถในการแข่งขัน</v>
          </cell>
          <cell r="E133">
            <v>2564</v>
          </cell>
          <cell r="F133" t="str">
            <v>ตุลาคม 2563</v>
          </cell>
          <cell r="G133" t="str">
            <v>กันยายน 2565</v>
          </cell>
          <cell r="H133" t="str">
            <v>ศูนย์เทคโนโลยีสารสนเทศและการสื่อสาร</v>
          </cell>
          <cell r="I133" t="str">
            <v>สำนักงานนโยบายและยุทธศาสตร์การค้า</v>
          </cell>
          <cell r="J133" t="str">
            <v>กระทรวงพาณิชย์</v>
          </cell>
          <cell r="L133" t="str">
            <v>080401V03</v>
          </cell>
          <cell r="M133" t="str">
            <v>080401F0302</v>
          </cell>
        </row>
        <row r="134">
          <cell r="A134" t="str">
            <v>มรภ 1128-64-0002</v>
          </cell>
          <cell r="B134" t="str">
            <v>หน่วยบ่มเพาะวิสาหกิจในสถาบันอุดมศึกษา (University Business Incubator;UBI)</v>
          </cell>
          <cell r="C134" t="str">
            <v>หน่วยบ่มเพาะวิสาหกิจในสถาบันอุดมศึกษา (University Business Incubator;UBI)</v>
          </cell>
          <cell r="D134" t="str">
            <v>ด้านการสร้างความสามารถในการแข่งขัน</v>
          </cell>
          <cell r="E134">
            <v>2564</v>
          </cell>
          <cell r="F134" t="str">
            <v>ตุลาคม 2563</v>
          </cell>
          <cell r="G134" t="str">
            <v>ธันวาคม 2563</v>
          </cell>
          <cell r="H134" t="str">
            <v>ศูนย์บ่มเพาะวิสาหกิจ</v>
          </cell>
          <cell r="I134" t="str">
            <v>มหาวิทยาลัยราชภัฏภูเก็ต</v>
          </cell>
          <cell r="J134" t="str">
            <v>กระทรวงการอุดมศึกษา วิทยาศาสตร์ วิจัยและนวัตกรรม</v>
          </cell>
          <cell r="L134" t="str">
            <v>080401V03</v>
          </cell>
          <cell r="M134" t="str">
            <v>080401F0301</v>
          </cell>
        </row>
        <row r="135">
          <cell r="A135" t="str">
            <v>พณ 1105-64-0001</v>
          </cell>
          <cell r="B135" t="str">
            <v>โครงการบูรณาการระบบดัชนีเศรษฐกิจการค้า ระยะที่ 3</v>
          </cell>
          <cell r="C135" t="str">
            <v>โครงการบูรณาการระบบดัชนีเศรษฐกิจการค้า ระยะที่ 3</v>
          </cell>
          <cell r="D135" t="str">
            <v>ด้านการสร้างความสามารถในการแข่งขัน</v>
          </cell>
          <cell r="E135">
            <v>2564</v>
          </cell>
          <cell r="F135" t="str">
            <v>ตุลาคม 2563</v>
          </cell>
          <cell r="G135" t="str">
            <v>กันยายน 2564</v>
          </cell>
          <cell r="H135" t="str">
            <v>กองสารสนเทศและดัชนีเศรษฐกิจการค้า</v>
          </cell>
          <cell r="I135" t="str">
            <v>สำนักงานนโยบายและยุทธศาสตร์การค้า</v>
          </cell>
          <cell r="J135" t="str">
            <v>กระทรวงพาณิชย์</v>
          </cell>
          <cell r="L135" t="str">
            <v>080401V03</v>
          </cell>
          <cell r="M135" t="str">
            <v>080401F0302</v>
          </cell>
        </row>
        <row r="136">
          <cell r="A136" t="str">
            <v>พณ 1108-64-0002</v>
          </cell>
          <cell r="B136" t="str">
            <v>โครงการพัฒนาระบบสารสนเทศเชิงลึกด้านเศรษฐกิจการค้า ระยะที่ 4 ประจำปีงบประมาณ 2564</v>
          </cell>
          <cell r="C136" t="str">
            <v>โครงการพัฒนาระบบสารสนเทศเชิงลึกด้านเศรษฐกิจการค้า ระยะที่ 4 ประจำปีงบประมาณ  2564</v>
          </cell>
          <cell r="D136" t="str">
            <v>ด้านการสร้างความสามารถในการแข่งขัน</v>
          </cell>
          <cell r="E136">
            <v>2564</v>
          </cell>
          <cell r="F136" t="str">
            <v>ธันวาคม 2563</v>
          </cell>
          <cell r="G136" t="str">
            <v>กันยายน 2564</v>
          </cell>
          <cell r="H136" t="str">
            <v>ศูนย์เทคโนโลยีสารสนเทศและการสื่อสาร</v>
          </cell>
          <cell r="I136" t="str">
            <v>สำนักงานนโยบายและยุทธศาสตร์การค้า</v>
          </cell>
          <cell r="J136" t="str">
            <v>กระทรวงพาณิชย์</v>
          </cell>
          <cell r="K136" t="str">
            <v>โครงการภายใต้กิจกรรม Big Rock</v>
          </cell>
          <cell r="L136" t="str">
            <v>080401V03</v>
          </cell>
          <cell r="M136" t="str">
            <v>080401F0301</v>
          </cell>
        </row>
        <row r="137">
          <cell r="A137" t="str">
            <v>สวอ 08-64-0006</v>
          </cell>
          <cell r="B137" t="str">
            <v>โครงการยกระดับคุณภาพมาตรฐาน และการให้บริการด้านอัญมณีและเครื่องประดับสู่ตลาดโลก</v>
          </cell>
          <cell r="C137" t="str">
            <v>โครงการยกระดับคุณภาพมาตรฐาน และการให้บริการด้านอัญมณีและเครื่องประดับสู่ตลาดโลก</v>
          </cell>
          <cell r="D137" t="str">
            <v>ด้านการสร้างความสามารถในการแข่งขัน</v>
          </cell>
          <cell r="E137">
            <v>2564</v>
          </cell>
          <cell r="F137" t="str">
            <v>ตุลาคม 2563</v>
          </cell>
          <cell r="G137" t="str">
            <v>กันยายน 2564</v>
          </cell>
          <cell r="H137" t="str">
            <v>ฝ่ายนโยบายและแผน</v>
          </cell>
          <cell r="I137" t="str">
            <v>สถาบันวิจัยและพัฒนาอัญมณีและเครื่องประดับแห่งชาติ (องค์การมหาชน)</v>
          </cell>
          <cell r="J137" t="str">
            <v>กระทรวงพาณิชย์</v>
          </cell>
          <cell r="L137" t="str">
            <v>080401V03</v>
          </cell>
          <cell r="M137" t="str">
            <v>080401F0301</v>
          </cell>
        </row>
        <row r="138">
          <cell r="A138" t="str">
            <v>สวอ 08-64-0007</v>
          </cell>
          <cell r="B138" t="str">
            <v>โครงการยกระดับคุณภาพมาตรฐาน และการให้บริการด้านอัญมณีและเครื่องประดับอย่างครบวงจร</v>
          </cell>
          <cell r="C138" t="str">
            <v>โครงการยกระดับคุณภาพมาตรฐาน และการให้บริการด้านอัญมณีและเครื่องประดับอย่างครบวงจร</v>
          </cell>
          <cell r="D138" t="str">
            <v>ด้านการสร้างความสามารถในการแข่งขัน</v>
          </cell>
          <cell r="E138">
            <v>2564</v>
          </cell>
          <cell r="F138" t="str">
            <v>ตุลาคม 2563</v>
          </cell>
          <cell r="G138" t="str">
            <v>กันยายน 2564</v>
          </cell>
          <cell r="H138" t="str">
            <v>ฝ่ายนโยบายและแผน</v>
          </cell>
          <cell r="I138" t="str">
            <v>สถาบันวิจัยและพัฒนาอัญมณีและเครื่องประดับแห่งชาติ (องค์การมหาชน)</v>
          </cell>
          <cell r="J138" t="str">
            <v>กระทรวงพาณิชย์</v>
          </cell>
          <cell r="L138" t="str">
            <v>080401V03</v>
          </cell>
          <cell r="M138" t="str">
            <v>080401F0302</v>
          </cell>
        </row>
        <row r="139">
          <cell r="A139" t="str">
            <v>พณ 0301-64-0001</v>
          </cell>
          <cell r="B139" t="str">
            <v>13/64 โครงการพัฒนาศักยภาพบุคลากรด้านเทคโนโลยีดิจิทัลเพื่อเพิ่มประสิทธิภาพการให้บริการ</v>
          </cell>
          <cell r="C139" t="str">
            <v>13/64 โครงการพัฒนาศักยภาพบุคลากรด้านเทคโนโลยีดิจิทัลเพื่อเพิ่มประสิทธิภาพการให้บริการ</v>
          </cell>
          <cell r="D139" t="str">
            <v>ด้านการสร้างความสามารถในการแข่งขัน</v>
          </cell>
          <cell r="E139">
            <v>2564</v>
          </cell>
          <cell r="F139" t="str">
            <v>ตุลาคม 2563</v>
          </cell>
          <cell r="G139" t="str">
            <v>กันยายน 2564</v>
          </cell>
          <cell r="H139" t="str">
            <v>สำนักงานเลขานุการกรม</v>
          </cell>
          <cell r="I139" t="str">
            <v>กรมการค้าต่างประเทศ</v>
          </cell>
          <cell r="J139" t="str">
            <v>กระทรวงพาณิชย์</v>
          </cell>
          <cell r="L139" t="str">
            <v>080401V03</v>
          </cell>
          <cell r="M139" t="str">
            <v>080401F0302</v>
          </cell>
        </row>
        <row r="140">
          <cell r="A140" t="str">
            <v>พณ 0814-64-0001</v>
          </cell>
          <cell r="B140" t="str">
            <v>ระบบให้บริการรับงบการเงินทางอิเล็กทรอนิกส์ (DBD e-Filing)</v>
          </cell>
          <cell r="C140" t="str">
            <v>ระบบให้บริการรับงบการเงินทางอิเล็กทรอนิกส์ (DBD e-Filing)</v>
          </cell>
          <cell r="D140" t="str">
            <v>ด้านการสร้างความสามารถในการแข่งขัน</v>
          </cell>
          <cell r="E140">
            <v>2564</v>
          </cell>
          <cell r="F140" t="str">
            <v>ตุลาคม 2563</v>
          </cell>
          <cell r="G140" t="str">
            <v>กันยายน 2564</v>
          </cell>
          <cell r="H140" t="str">
            <v>ศูนย์เทคโนโลยีสารสนเทศและการสื่อสาร</v>
          </cell>
          <cell r="I140" t="str">
            <v>กรมพัฒนาธุรกิจการค้า</v>
          </cell>
          <cell r="J140" t="str">
            <v>กระทรวงพาณิชย์</v>
          </cell>
          <cell r="L140" t="str">
            <v>080401V03</v>
          </cell>
          <cell r="M140" t="str">
            <v>080401F0302</v>
          </cell>
        </row>
        <row r="141">
          <cell r="A141" t="str">
            <v>พณ 1105-64-0002</v>
          </cell>
          <cell r="B141" t="str">
            <v>โครงการพัฒนาเครื่องชี้วัดเศรษฐกิจการค้า</v>
          </cell>
          <cell r="C141" t="str">
            <v>โครงการพัฒนาเครื่องชี้วัดเศรษฐกิจการค้า</v>
          </cell>
          <cell r="D141" t="str">
            <v>ด้านการสร้างความสามารถในการแข่งขัน</v>
          </cell>
          <cell r="E141">
            <v>2564</v>
          </cell>
          <cell r="F141" t="str">
            <v>ตุลาคม 2563</v>
          </cell>
          <cell r="G141" t="str">
            <v>กันยายน 2564</v>
          </cell>
          <cell r="H141" t="str">
            <v>กองสารสนเทศและดัชนีเศรษฐกิจการค้า</v>
          </cell>
          <cell r="I141" t="str">
            <v>สำนักงานนโยบายและยุทธศาสตร์การค้า</v>
          </cell>
          <cell r="J141" t="str">
            <v>กระทรวงพาณิชย์</v>
          </cell>
          <cell r="L141" t="str">
            <v>080401V03</v>
          </cell>
          <cell r="M141" t="str">
            <v>080401F0302</v>
          </cell>
        </row>
        <row r="142">
          <cell r="A142" t="str">
            <v>พณ 1103-64-0002</v>
          </cell>
          <cell r="B142" t="str">
            <v>โครงการจัดทำยุทธศาสตร์และแนวทางการขับเคลื่อนการค้าของชาติ พ.ศ. 2565 - 2570</v>
          </cell>
          <cell r="C142" t="str">
            <v>โครงการจัดทำยุทธศาสตร์และแนวทางการขับเคลื่อนการค้าของชาติ พ.ศ. 2565 - 2570</v>
          </cell>
          <cell r="D142" t="str">
            <v>ด้านการสร้างความสามารถในการแข่งขัน</v>
          </cell>
          <cell r="E142">
            <v>2564</v>
          </cell>
          <cell r="F142" t="str">
            <v>พฤศจิกายน 2563</v>
          </cell>
          <cell r="G142" t="str">
            <v>กันยายน 2564</v>
          </cell>
          <cell r="H142" t="str">
            <v>กองนโยบายและยุทธศาสตร์การค้าสินค้าอุตสาหกรรมและธุรกิจบริการ</v>
          </cell>
          <cell r="I142" t="str">
            <v>สำนักงานนโยบายและยุทธศาสตร์การค้า</v>
          </cell>
          <cell r="J142" t="str">
            <v>กระทรวงพาณิชย์</v>
          </cell>
          <cell r="L142" t="str">
            <v>080401V01</v>
          </cell>
          <cell r="M142" t="str">
            <v>080401F0101</v>
          </cell>
        </row>
        <row r="143">
          <cell r="A143" t="str">
            <v>พณ 0814-64-0002</v>
          </cell>
          <cell r="B143" t="str">
            <v>บูรณาการระบบจัดเก็บและสำรองข้อมูลดิจิทัลรองรับ พ.ร.บ.ความมั่นคงปลอดภัยไซเบอร์</v>
          </cell>
          <cell r="C143" t="str">
            <v>บูรณาการระบบจัดเก็บและสำรองข้อมูลดิจิทัลรองรับ พ.ร.บ.ความมั่นคงปลอดภัยไซเบอร์</v>
          </cell>
          <cell r="D143" t="str">
            <v>ด้านการสร้างความสามารถในการแข่งขัน</v>
          </cell>
          <cell r="E143">
            <v>2564</v>
          </cell>
          <cell r="F143" t="str">
            <v>ตุลาคม 2563</v>
          </cell>
          <cell r="G143" t="str">
            <v>กันยายน 2564</v>
          </cell>
          <cell r="H143" t="str">
            <v>ศูนย์เทคโนโลยีสารสนเทศและการสื่อสาร</v>
          </cell>
          <cell r="I143" t="str">
            <v>กรมพัฒนาธุรกิจการค้า</v>
          </cell>
          <cell r="J143" t="str">
            <v>กระทรวงพาณิชย์</v>
          </cell>
          <cell r="L143" t="str">
            <v>080401V03</v>
          </cell>
          <cell r="M143" t="str">
            <v>080401F0302</v>
          </cell>
        </row>
        <row r="144">
          <cell r="A144" t="str">
            <v>พณ 0814-64-0003</v>
          </cell>
          <cell r="B144" t="str">
            <v>ระบบรักษาความปลอดภัยรองรับ พ.ร.บ.ความมั่นคงปลอดภัยไซเบอร์และระบบเครือข่ายสารสนเทศ (ทดแทน)</v>
          </cell>
          <cell r="C144" t="str">
            <v>ระบบรักษาความปลอดภัยรองรับ พ.ร.บ.ความมั่นคงปลอดภัยไซเบอร์และระบบเครือข่ายสารสนเทศ (ทดแทน)</v>
          </cell>
          <cell r="D144" t="str">
            <v>ด้านการสร้างความสามารถในการแข่งขัน</v>
          </cell>
          <cell r="E144">
            <v>2564</v>
          </cell>
          <cell r="F144" t="str">
            <v>ตุลาคม 2563</v>
          </cell>
          <cell r="G144" t="str">
            <v>กันยายน 2564</v>
          </cell>
          <cell r="H144" t="str">
            <v>ศูนย์เทคโนโลยีสารสนเทศและการสื่อสาร</v>
          </cell>
          <cell r="I144" t="str">
            <v>กรมพัฒนาธุรกิจการค้า</v>
          </cell>
          <cell r="J144" t="str">
            <v>กระทรวงพาณิชย์</v>
          </cell>
          <cell r="L144" t="str">
            <v>080401V03</v>
          </cell>
          <cell r="M144" t="str">
            <v>080401F0302</v>
          </cell>
        </row>
        <row r="145">
          <cell r="A145" t="str">
            <v>อก 0714-64-0002</v>
          </cell>
          <cell r="B145" t="str">
            <v>การปฏิรูปสถาบันด้านการส่งเสริมผลิตภาพและการมาตรฐานแห่งชาติ</v>
          </cell>
          <cell r="C145" t="str">
            <v>การปฏิรูปสถาบันด้านการส่งเสริมผลิตภาพและการมาตรฐานแห่งชาติ</v>
          </cell>
          <cell r="D145" t="str">
            <v>ด้านการสร้างความสามารถในการแข่งขัน</v>
          </cell>
          <cell r="E145">
            <v>2564</v>
          </cell>
          <cell r="F145" t="str">
            <v>ตุลาคม 2563</v>
          </cell>
          <cell r="G145" t="str">
            <v>กันยายน 2564</v>
          </cell>
          <cell r="H145" t="str">
            <v>สำนักงานคณะกรรมการการมาตรฐานแห่งชาติ</v>
          </cell>
          <cell r="I145" t="str">
            <v>สำนักงานมาตรฐานผลิตภัณฑ์อุตสาหกรรม</v>
          </cell>
          <cell r="J145" t="str">
            <v>กระทรวงอุตสาหกรรม</v>
          </cell>
          <cell r="L145" t="str">
            <v>080401V03</v>
          </cell>
          <cell r="M145" t="str">
            <v>080401F0301</v>
          </cell>
        </row>
        <row r="146">
          <cell r="A146" t="str">
            <v>อก 0712-64-0002</v>
          </cell>
          <cell r="B146" t="str">
            <v>ค่าใช้จ่ายในการยกระดับผู้ประกอบการ SME เพื่อการรับรองคุณภาพผลิตภัณฑ์ (มอก.) รายสาขา</v>
          </cell>
          <cell r="C146" t="str">
            <v>ค่าใช้จ่ายในการยกระดับผู้ประกอบการ SME เพื่อการรับรองคุณภาพผลิตภัณฑ์ (มอก.) รายสาขา</v>
          </cell>
          <cell r="D146" t="str">
            <v>ด้านการสร้างความสามารถในการแข่งขัน</v>
          </cell>
          <cell r="E146">
            <v>2564</v>
          </cell>
          <cell r="F146" t="str">
            <v>ตุลาคม 2563</v>
          </cell>
          <cell r="G146" t="str">
            <v>กันยายน 2564</v>
          </cell>
          <cell r="H146" t="str">
            <v>กองส่งเสริมและพัฒนาด้านการมาตรฐาน</v>
          </cell>
          <cell r="I146" t="str">
            <v>สำนักงานมาตรฐานผลิตภัณฑ์อุตสาหกรรม</v>
          </cell>
          <cell r="J146" t="str">
            <v>กระทรวงอุตสาหกรรม</v>
          </cell>
          <cell r="L146" t="str">
            <v>080401V03</v>
          </cell>
          <cell r="M146" t="str">
            <v>080401F0302</v>
          </cell>
        </row>
        <row r="147">
          <cell r="A147" t="str">
            <v>อก 0703-64-0001</v>
          </cell>
          <cell r="B147" t="str">
            <v>โครงการพัฒนาผู้ประกอบการ SMEs ฝึกอบรมเชิงปฏิบัติการ เรื่อง หลักเกณฑ์ และวิธีการรับรอง มอก.เอส ปีงบประมาณ 2564</v>
          </cell>
          <cell r="C147" t="str">
            <v>โครงการพัฒนาผู้ประกอบการ SMEs ฝึกอบรมเชิงปฏิบัติการ เรื่อง หลักเกณฑ์ และวิธีการรับรอง มอก.เอส ปีงบประมาณ 2564</v>
          </cell>
          <cell r="D147" t="str">
            <v>ด้านการสร้างความสามารถในการแข่งขัน</v>
          </cell>
          <cell r="E147">
            <v>2564</v>
          </cell>
          <cell r="F147" t="str">
            <v>ตุลาคม 2563</v>
          </cell>
          <cell r="G147" t="str">
            <v>กันยายน 2564</v>
          </cell>
          <cell r="H147" t="str">
            <v>กองกำกับองค์กรด้านการมาตรฐาน</v>
          </cell>
          <cell r="I147" t="str">
            <v>สำนักงานมาตรฐานผลิตภัณฑ์อุตสาหกรรม</v>
          </cell>
          <cell r="J147" t="str">
            <v>กระทรวงอุตสาหกรรม</v>
          </cell>
          <cell r="L147" t="str">
            <v>080401V01</v>
          </cell>
          <cell r="M147" t="str">
            <v>080401F0103</v>
          </cell>
        </row>
        <row r="148">
          <cell r="A148" t="str">
            <v>อก 0703-64-0002</v>
          </cell>
          <cell r="B148" t="str">
            <v>โครงการฝึกอบรมเชิงปฏิบัติการ "ข้อกำหนดทั่วไปสำหรับหน่วยตรวจ ตามมาตรฐาน ISO/IEC 17020 ประจำปีงบประมาณ 2564"</v>
          </cell>
          <cell r="C148" t="str">
            <v>โครงการฝึกอบรมเชิงปฏิบัติการ "ข้อกำหนดทั่วไปสำหรับหน่วยตรวจ ตามมาตรฐาน ISO/IEC 17020 ประจำปีงบประมาณ 2564"</v>
          </cell>
          <cell r="D148" t="str">
            <v>ด้านการสร้างความสามารถในการแข่งขัน</v>
          </cell>
          <cell r="E148">
            <v>2564</v>
          </cell>
          <cell r="F148" t="str">
            <v>ตุลาคม 2563</v>
          </cell>
          <cell r="G148" t="str">
            <v>กันยายน 2564</v>
          </cell>
          <cell r="H148" t="str">
            <v>กองกำกับองค์กรด้านการมาตรฐาน</v>
          </cell>
          <cell r="I148" t="str">
            <v>สำนักงานมาตรฐานผลิตภัณฑ์อุตสาหกรรม</v>
          </cell>
          <cell r="J148" t="str">
            <v>กระทรวงอุตสาหกรรม</v>
          </cell>
          <cell r="L148" t="str">
            <v>080401V01</v>
          </cell>
          <cell r="M148" t="str">
            <v>080401F0103</v>
          </cell>
        </row>
        <row r="149">
          <cell r="A149" t="str">
            <v>อก 0714-64-0004</v>
          </cell>
          <cell r="B149" t="str">
            <v>ค่าใช้จ่ายในการรับรองระบบงานด้านการมาตรฐาน (Accreditation) เพื่อการพัฒนาอุตสาหกรรม ปี 2564</v>
          </cell>
          <cell r="C149" t="str">
            <v>ค่าใช้จ่ายในการรับรองระบบงานด้านการมาตรฐาน (Accreditation) เพื่อการพัฒนาอุตสาหกรรม ปี 2564</v>
          </cell>
          <cell r="D149" t="str">
            <v>ด้านการสร้างความสามารถในการแข่งขัน</v>
          </cell>
          <cell r="E149">
            <v>2564</v>
          </cell>
          <cell r="F149" t="str">
            <v>ตุลาคม 2563</v>
          </cell>
          <cell r="G149" t="str">
            <v>กันยายน 2564</v>
          </cell>
          <cell r="H149" t="str">
            <v>สำนักงานคณะกรรมการการมาตรฐานแห่งชาติ</v>
          </cell>
          <cell r="I149" t="str">
            <v>สำนักงานมาตรฐานผลิตภัณฑ์อุตสาหกรรม</v>
          </cell>
          <cell r="J149" t="str">
            <v>กระทรวงอุตสาหกรรม</v>
          </cell>
          <cell r="L149" t="str">
            <v>080401V02</v>
          </cell>
          <cell r="M149" t="str">
            <v>080401F0201</v>
          </cell>
        </row>
        <row r="150">
          <cell r="A150" t="str">
            <v>กค 1006-64-0001</v>
          </cell>
          <cell r="B150" t="str">
            <v>การพิจารณาแผนธุรกิจของสถาบันการเงินเฉพาะกิจ</v>
          </cell>
          <cell r="C150" t="str">
            <v>การพิจารณาแผนธุรกิจของสถาบันการเงินเฉพาะกิจ</v>
          </cell>
          <cell r="D150" t="str">
            <v>ด้านการสร้างความสามารถในการแข่งขัน</v>
          </cell>
          <cell r="E150">
            <v>2564</v>
          </cell>
          <cell r="F150" t="str">
            <v>ตุลาคม 2563</v>
          </cell>
          <cell r="G150" t="str">
            <v>กันยายน 2565</v>
          </cell>
          <cell r="H150" t="str">
            <v>สำนักนโยบายระบบการเงินและสถาบันการเงิน</v>
          </cell>
          <cell r="I150" t="str">
            <v>สำนักงานเศรษฐกิจการคลัง</v>
          </cell>
          <cell r="J150" t="str">
            <v>กระทรวงการคลัง</v>
          </cell>
          <cell r="L150" t="str">
            <v>080401V02</v>
          </cell>
          <cell r="M150" t="str">
            <v>080401F0201</v>
          </cell>
        </row>
        <row r="151">
          <cell r="A151" t="str">
            <v>อก 0703-64-0003</v>
          </cell>
          <cell r="B151" t="str">
            <v>โครงการฝึกอบรม ผู้ตรวจประเมินของผู้ตรวจสอบการทำผลิตภัณฑ์อุตสาหกรรม ประจำปีงบประมาณ 2564</v>
          </cell>
          <cell r="C151" t="str">
            <v>โครงการฝึกอบรม ผู้ตรวจประเมินของผู้ตรวจสอบการทำผลิตภัณฑ์อุตสาหกรรม ประจำปีงบประมาณ 2564</v>
          </cell>
          <cell r="D151" t="str">
            <v>ด้านการสร้างความสามารถในการแข่งขัน</v>
          </cell>
          <cell r="E151">
            <v>2564</v>
          </cell>
          <cell r="F151" t="str">
            <v>ตุลาคม 2563</v>
          </cell>
          <cell r="G151" t="str">
            <v>กันยายน 2564</v>
          </cell>
          <cell r="H151" t="str">
            <v>กองกำกับองค์กรด้านการมาตรฐาน</v>
          </cell>
          <cell r="I151" t="str">
            <v>สำนักงานมาตรฐานผลิตภัณฑ์อุตสาหกรรม</v>
          </cell>
          <cell r="J151" t="str">
            <v>กระทรวงอุตสาหกรรม</v>
          </cell>
          <cell r="L151" t="str">
            <v>080401V01</v>
          </cell>
          <cell r="M151" t="str">
            <v>080401F0101</v>
          </cell>
        </row>
        <row r="152">
          <cell r="A152" t="str">
            <v>อก 0704-64-0001</v>
          </cell>
          <cell r="B152" t="str">
            <v>ค่าใช้จ่ายในการกำหนดมาตรฐานผลิตภัณฑ์อุตสาหกรรม</v>
          </cell>
          <cell r="C152" t="str">
            <v>ค่าใช้จ่ายในการกำหนดมาตรฐานผลิตภัณฑ์อุตสาหกรรม</v>
          </cell>
          <cell r="D152" t="str">
            <v>ด้านการสร้างความสามารถในการแข่งขัน</v>
          </cell>
          <cell r="E152">
            <v>2564</v>
          </cell>
          <cell r="F152" t="str">
            <v>ตุลาคม 2563</v>
          </cell>
          <cell r="G152" t="str">
            <v>กันยายน 2564</v>
          </cell>
          <cell r="H152" t="str">
            <v>กองกำหนดมาตรฐาน</v>
          </cell>
          <cell r="I152" t="str">
            <v>สำนักงานมาตรฐานผลิตภัณฑ์อุตสาหกรรม</v>
          </cell>
          <cell r="J152" t="str">
            <v>กระทรวงอุตสาหกรรม</v>
          </cell>
          <cell r="L152" t="str">
            <v>080401V02</v>
          </cell>
          <cell r="M152" t="str">
            <v>080401F0201</v>
          </cell>
        </row>
        <row r="153">
          <cell r="A153" t="str">
            <v>อก 0705-64-0001</v>
          </cell>
          <cell r="B153" t="str">
            <v>ค่าใช้จ่ายการเสริมสร้างศักยภาพผู้ประกอบการให้มีความรู้ด้านการตรวจสอบและรับรองมาตรฐานผลิตภัณฑ์อุตสาหกรรม</v>
          </cell>
          <cell r="C153" t="str">
            <v>ค่าใช้จ่ายการเสริมสร้างศักยภาพผู้ประกอบการให้มีความรู้ด้านการตรวจสอบและรับรองมาตรฐานผลิตภัณฑ์อุตสาหกรรม</v>
          </cell>
          <cell r="D153" t="str">
            <v>ด้านการสร้างความสามารถในการแข่งขัน</v>
          </cell>
          <cell r="E153">
            <v>2564</v>
          </cell>
          <cell r="F153" t="str">
            <v>ตุลาคม 2563</v>
          </cell>
          <cell r="G153" t="str">
            <v>กันยายน 2564</v>
          </cell>
          <cell r="H153" t="str">
            <v>กองควบคุมมาตรฐาน</v>
          </cell>
          <cell r="I153" t="str">
            <v>สำนักงานมาตรฐานผลิตภัณฑ์อุตสาหกรรม</v>
          </cell>
          <cell r="J153" t="str">
            <v>กระทรวงอุตสาหกรรม</v>
          </cell>
          <cell r="L153" t="str">
            <v>080401V03</v>
          </cell>
          <cell r="M153" t="str">
            <v>080401F0302</v>
          </cell>
        </row>
        <row r="154">
          <cell r="A154" t="str">
            <v>อก 0703-64-0004</v>
          </cell>
          <cell r="B154" t="str">
            <v>โครงการฝึกอบรมเชิงปฏิบัติการ เรื่อง การกำหนดมาตรฐานขององค์กรกำหนดมาตรฐาน ประจำปีงบประมาณ 2564 ให้กับองค์กรกำหนดมาตรฐาน</v>
          </cell>
          <cell r="C154" t="str">
            <v>โครงการฝึกอบรมเชิงปฏิบัติการ เรื่อง การกำหนดมาตรฐานขององค์กรกำหนดมาตรฐาน ประจำปีงบประมาณ 2564 ให้กับองค์กรกำหนดมาตรฐาน</v>
          </cell>
          <cell r="D154" t="str">
            <v>ด้านการสร้างความสามารถในการแข่งขัน</v>
          </cell>
          <cell r="E154">
            <v>2564</v>
          </cell>
          <cell r="F154" t="str">
            <v>ตุลาคม 2563</v>
          </cell>
          <cell r="G154" t="str">
            <v>กันยายน 2564</v>
          </cell>
          <cell r="H154" t="str">
            <v>กองกำกับองค์กรด้านการมาตรฐาน</v>
          </cell>
          <cell r="I154" t="str">
            <v>สำนักงานมาตรฐานผลิตภัณฑ์อุตสาหกรรม</v>
          </cell>
          <cell r="J154" t="str">
            <v>กระทรวงอุตสาหกรรม</v>
          </cell>
          <cell r="L154" t="str">
            <v>080401V01</v>
          </cell>
          <cell r="M154" t="str">
            <v>080401F0103</v>
          </cell>
        </row>
        <row r="155">
          <cell r="A155" t="str">
            <v>นธ.9611-64-0001</v>
          </cell>
          <cell r="B155" t="str">
            <v>โครงการก่อสร้างศูนย์จำหน่ายสินค้าและผลิตภัณฑ์ชุมชนอำเภอสุไหงปาดี (Padee Complex) ระยะที่ 2</v>
          </cell>
          <cell r="C155" t="str">
            <v>โครงการก่อสร้างศูนย์จำหน่ายสินค้าและผลิตภัณฑ์ชุมชนอำเภอสุไหงปาดี (Padee Complex) ระยะที่ 2</v>
          </cell>
          <cell r="D155" t="str">
            <v>ด้านการสร้างความสามารถในการแข่งขัน</v>
          </cell>
          <cell r="E155">
            <v>2564</v>
          </cell>
          <cell r="F155" t="str">
            <v>ตุลาคม 2563</v>
          </cell>
          <cell r="G155" t="str">
            <v>กันยายน 2564</v>
          </cell>
          <cell r="H155" t="str">
            <v>อำเภอสุไหงปาดี จังหวัดนราธิวาส</v>
          </cell>
          <cell r="I155" t="str">
            <v>กรมการปกครอง</v>
          </cell>
          <cell r="J155" t="str">
            <v>กระทรวงมหาดไทย</v>
          </cell>
          <cell r="L155" t="str">
            <v>080401V03</v>
          </cell>
          <cell r="M155" t="str">
            <v>080401F0301</v>
          </cell>
        </row>
        <row r="156">
          <cell r="A156" t="str">
            <v>รอ0033-64-0002</v>
          </cell>
          <cell r="B156" t="str">
            <v>เสริมสร้างประสิทธิภาพการทอผ้าพื้นเมือง</v>
          </cell>
          <cell r="C156" t="str">
            <v>เสริมสร้างประสิทธิภาพการทอผ้าพื้นเมือง</v>
          </cell>
          <cell r="D156" t="str">
            <v>ด้านการสร้างความสามารถในการแข่งขัน</v>
          </cell>
          <cell r="E156">
            <v>2564</v>
          </cell>
          <cell r="F156" t="str">
            <v>ตุลาคม 2563</v>
          </cell>
          <cell r="G156" t="str">
            <v>กันยายน 2564</v>
          </cell>
          <cell r="H156" t="str">
            <v>สำนักงานอุตสาหกรรมจังหวัดร้อยเอ็ด</v>
          </cell>
          <cell r="I156" t="str">
            <v>สำนักงานปลัดกระทรวงอุตสาหกรรม(ราชการบริหารส่วนภูมิภาค)</v>
          </cell>
          <cell r="J156" t="str">
            <v>กระทรวงอุตสาหกรรม</v>
          </cell>
          <cell r="L156" t="str">
            <v>080401V03</v>
          </cell>
          <cell r="M156" t="str">
            <v>080401F0301</v>
          </cell>
        </row>
        <row r="157">
          <cell r="A157" t="str">
            <v>อก 0703-64-0005</v>
          </cell>
          <cell r="B157" t="str">
            <v>ค่าใช้จ่ายในการพัฒนาคุณภาพตามมาตรฐานอุตสาหกรรมเอส เพื่อยกระดับ SME ไทย</v>
          </cell>
          <cell r="C157" t="str">
            <v>ค่าใช้จ่ายในการพัฒนาคุณภาพตามมาตรฐานอุตสาหกรรมเอส เพื่อยกระดับ SME ไทย</v>
          </cell>
          <cell r="D157" t="str">
            <v>ด้านการสร้างความสามารถในการแข่งขัน</v>
          </cell>
          <cell r="E157">
            <v>2564</v>
          </cell>
          <cell r="F157" t="str">
            <v>ตุลาคม 2563</v>
          </cell>
          <cell r="G157" t="str">
            <v>กันยายน 2564</v>
          </cell>
          <cell r="H157" t="str">
            <v>กองกำกับองค์กรด้านการมาตรฐาน</v>
          </cell>
          <cell r="I157" t="str">
            <v>สำนักงานมาตรฐานผลิตภัณฑ์อุตสาหกรรม</v>
          </cell>
          <cell r="J157" t="str">
            <v>กระทรวงอุตสาหกรรม</v>
          </cell>
          <cell r="L157" t="str">
            <v>080401V01</v>
          </cell>
          <cell r="M157" t="str">
            <v>080401F0103</v>
          </cell>
        </row>
        <row r="158">
          <cell r="A158" t="str">
            <v>วว 6120-64-0001</v>
          </cell>
          <cell r="B158" t="str">
            <v>โครงการพัฒนาศักยภาพอุตสาหกรรมและนวัตกรรมอาหารปลอดภัย</v>
          </cell>
          <cell r="C158" t="str">
            <v>โครงการพัฒนาศักยภาพอุตสาหกรรมและนวัตกรรมอาหารปลอดภัย</v>
          </cell>
          <cell r="D158" t="str">
            <v>ด้านการสร้างความสามารถในการแข่งขัน</v>
          </cell>
          <cell r="E158">
            <v>2564</v>
          </cell>
          <cell r="F158" t="str">
            <v>ตุลาคม 2563</v>
          </cell>
          <cell r="G158" t="str">
            <v>กันยายน 2564</v>
          </cell>
          <cell r="H158" t="str">
            <v>กองติดตามและประเมินผล</v>
          </cell>
          <cell r="I158" t="str">
            <v>สถาบันวิจัยวิทยาศาสตร์และเทคโนโลยีแห่งประเทศไทย (วว.)</v>
          </cell>
          <cell r="J158" t="str">
            <v>กระทรวงการอุดมศึกษา วิทยาศาสตร์ วิจัยและนวัตกรรม</v>
          </cell>
          <cell r="L158" t="str">
            <v>080401V03</v>
          </cell>
          <cell r="M158" t="str">
            <v>080401F0302</v>
          </cell>
        </row>
        <row r="159">
          <cell r="A159" t="str">
            <v>อก 0705-64-0002</v>
          </cell>
          <cell r="B159" t="str">
            <v>โครงการส่งเสริมและพัฒนาด้านการมาตรฐานเพื่อเพิ่มขีดความสามารถในการแข่งขัน (ครุภัณฑ์วิทยาศาสตร์)</v>
          </cell>
          <cell r="C159" t="str">
            <v>โครงการส่งเสริมและพัฒนาด้านการมาตรฐานเพื่อเพิ่มขีดความสามารถในการแข่งขัน (ครุภัณฑ์วิทยาศาสตร์)</v>
          </cell>
          <cell r="D159" t="str">
            <v>ด้านการสร้างความสามารถในการแข่งขัน</v>
          </cell>
          <cell r="E159">
            <v>2564</v>
          </cell>
          <cell r="F159" t="str">
            <v>ตุลาคม 2563</v>
          </cell>
          <cell r="G159" t="str">
            <v>กันยายน 2564</v>
          </cell>
          <cell r="H159" t="str">
            <v>กองควบคุมมาตรฐาน</v>
          </cell>
          <cell r="I159" t="str">
            <v>สำนักงานมาตรฐานผลิตภัณฑ์อุตสาหกรรม</v>
          </cell>
          <cell r="J159" t="str">
            <v>กระทรวงอุตสาหกรรม</v>
          </cell>
          <cell r="L159" t="str">
            <v>080401V03</v>
          </cell>
          <cell r="M159" t="str">
            <v>080401F0302</v>
          </cell>
        </row>
        <row r="160">
          <cell r="A160" t="str">
            <v>นร 5321-64-0001</v>
          </cell>
          <cell r="B160" t="str">
            <v>งานพัฒนาระบบสารสนเทศเพื่อการบริหารงานจัดการสำนักงาน Smart Office</v>
          </cell>
          <cell r="C160" t="str">
            <v>งานพัฒนาระบบสารสนเทศเพื่อการบริหารงานจัดการสำนักงาน Smart Office</v>
          </cell>
          <cell r="D160" t="str">
            <v>ด้านการสร้างความสามารถในการแข่งขัน</v>
          </cell>
          <cell r="E160">
            <v>2564</v>
          </cell>
          <cell r="F160" t="str">
            <v>ตุลาคม 2563</v>
          </cell>
          <cell r="G160" t="str">
            <v>กันยายน 2564</v>
          </cell>
          <cell r="H160" t="str">
            <v>ฝ่ายข้อมูลสารสนเทศ</v>
          </cell>
          <cell r="I160" t="str">
            <v>สำนักงานส่งเสริมวิสาหกิจขนาดกลางและขนาดย่อม</v>
          </cell>
          <cell r="J160" t="str">
            <v>สำนักนายกรัฐมนตรี</v>
          </cell>
          <cell r="L160" t="str">
            <v>080401V03</v>
          </cell>
          <cell r="M160" t="str">
            <v>080401F0301</v>
          </cell>
        </row>
        <row r="161">
          <cell r="A161" t="str">
            <v>นร 5311-64-0001</v>
          </cell>
          <cell r="B161" t="str">
            <v>ศึกษามาตรการส่งเสริม SME เพื่อการขับเคลื่อนแผนการส่งเสริม SME</v>
          </cell>
          <cell r="C161" t="str">
            <v>ศึกษามาตรการส่งเสริม SME เพื่อการขับเคลื่อนแผนการส่งเสริม SME</v>
          </cell>
          <cell r="D161" t="str">
            <v>ด้านการสร้างความสามารถในการแข่งขัน</v>
          </cell>
          <cell r="E161">
            <v>2564</v>
          </cell>
          <cell r="F161" t="str">
            <v>ตุลาคม 2563</v>
          </cell>
          <cell r="G161" t="str">
            <v>กันยายน 2564</v>
          </cell>
          <cell r="H161" t="str">
            <v>ฝ่ายนโยบายและแผนส่งเสริม SMEs</v>
          </cell>
          <cell r="I161" t="str">
            <v>สำนักงานส่งเสริมวิสาหกิจขนาดกลางและขนาดย่อม</v>
          </cell>
          <cell r="J161" t="str">
            <v>สำนักนายกรัฐมนตรี</v>
          </cell>
          <cell r="L161" t="str">
            <v>080401V03</v>
          </cell>
          <cell r="M161" t="str">
            <v>080401F0301</v>
          </cell>
        </row>
        <row r="162">
          <cell r="A162" t="str">
            <v>นร 5311-64-0002</v>
          </cell>
          <cell r="B162" t="str">
            <v>งานศึกษาพัฒนา SME รายสาขา/รายพื้นที่/รายประเด็น</v>
          </cell>
          <cell r="C162" t="str">
            <v>งานศึกษาพัฒนา SME รายสาขา/รายพื้นที่/รายประเด็น</v>
          </cell>
          <cell r="D162" t="str">
            <v>ด้านการสร้างความสามารถในการแข่งขัน</v>
          </cell>
          <cell r="E162">
            <v>2564</v>
          </cell>
          <cell r="F162" t="str">
            <v>ตุลาคม 2563</v>
          </cell>
          <cell r="G162" t="str">
            <v>กันยายน 2564</v>
          </cell>
          <cell r="H162" t="str">
            <v>ฝ่ายนโยบายและแผนส่งเสริม SMEs</v>
          </cell>
          <cell r="I162" t="str">
            <v>สำนักงานส่งเสริมวิสาหกิจขนาดกลางและขนาดย่อม</v>
          </cell>
          <cell r="J162" t="str">
            <v>สำนักนายกรัฐมนตรี</v>
          </cell>
          <cell r="L162" t="str">
            <v>080401V03</v>
          </cell>
          <cell r="M162" t="str">
            <v>080401F0301</v>
          </cell>
        </row>
        <row r="163">
          <cell r="A163" t="str">
            <v>นร 5311-64-0003</v>
          </cell>
          <cell r="B163" t="str">
            <v>โครงการเพิ่มประสิทธิภาพการบริหารและขับเคลื่อนแผนการส่งเสริม SME</v>
          </cell>
          <cell r="C163" t="str">
            <v>โครงการเพิ่มประสิทธิภาพการบริหารและขับเคลื่อนแผนการส่งเสริม SME</v>
          </cell>
          <cell r="D163" t="str">
            <v>ด้านการสร้างความสามารถในการแข่งขัน</v>
          </cell>
          <cell r="E163">
            <v>2564</v>
          </cell>
          <cell r="F163" t="str">
            <v>ตุลาคม 2563</v>
          </cell>
          <cell r="G163" t="str">
            <v>กันยายน 2564</v>
          </cell>
          <cell r="H163" t="str">
            <v>ฝ่ายนโยบายและแผนส่งเสริม SMEs</v>
          </cell>
          <cell r="I163" t="str">
            <v>สำนักงานส่งเสริมวิสาหกิจขนาดกลางและขนาดย่อม</v>
          </cell>
          <cell r="J163" t="str">
            <v>สำนักนายกรัฐมนตรี</v>
          </cell>
          <cell r="L163" t="str">
            <v>080401V03</v>
          </cell>
          <cell r="M163" t="str">
            <v>080401F0301</v>
          </cell>
        </row>
        <row r="164">
          <cell r="A164" t="str">
            <v>นร 5311-64-0004</v>
          </cell>
          <cell r="B164" t="str">
            <v>โครงการยกระดับศักยภาพ SME โดยพัฒนาระบบผู้ให้บริการทางธุรกิจ (Service Provider)</v>
          </cell>
          <cell r="C164" t="str">
            <v>โครงการยกระดับศักยภาพ SME โดยพัฒนาระบบผู้ให้บริการทางธุรกิจ (Service Provider)</v>
          </cell>
          <cell r="D164" t="str">
            <v>ด้านการสร้างความสามารถในการแข่งขัน</v>
          </cell>
          <cell r="E164">
            <v>2564</v>
          </cell>
          <cell r="F164" t="str">
            <v>ตุลาคม 2563</v>
          </cell>
          <cell r="G164" t="str">
            <v>กันยายน 2564</v>
          </cell>
          <cell r="H164" t="str">
            <v>ฝ่ายนโยบายและแผนส่งเสริม SMEs</v>
          </cell>
          <cell r="I164" t="str">
            <v>สำนักงานส่งเสริมวิสาหกิจขนาดกลางและขนาดย่อม</v>
          </cell>
          <cell r="J164" t="str">
            <v>สำนักนายกรัฐมนตรี</v>
          </cell>
          <cell r="K164" t="str">
            <v>โครงการภายใต้กิจกรรม Big Rock</v>
          </cell>
          <cell r="L164" t="str">
            <v>080401V02</v>
          </cell>
          <cell r="M164" t="str">
            <v>080401F0201</v>
          </cell>
        </row>
        <row r="165">
          <cell r="A165" t="str">
            <v>นร 5311-64-0005</v>
          </cell>
          <cell r="B165" t="str">
            <v>งานจัดทำแผนปฏิบัติการส่งเสริมวิสาหกิจขนาดกลางและขนาดย่อม(ประจำปีงบประมาณ 2564)</v>
          </cell>
          <cell r="C165" t="str">
            <v>งานจัดทำแผนปฏิบัติการส่งเสริมวิสาหกิจขนาดกลางและขนาดย่อม(ประจำปีงบประมาณ 2564)</v>
          </cell>
          <cell r="D165" t="str">
            <v>ด้านการสร้างความสามารถในการแข่งขัน</v>
          </cell>
          <cell r="E165">
            <v>2564</v>
          </cell>
          <cell r="F165" t="str">
            <v>ตุลาคม 2563</v>
          </cell>
          <cell r="G165" t="str">
            <v>กันยายน 2564</v>
          </cell>
          <cell r="H165" t="str">
            <v>ฝ่ายนโยบายและแผนส่งเสริม SMEs</v>
          </cell>
          <cell r="I165" t="str">
            <v>สำนักงานส่งเสริมวิสาหกิจขนาดกลางและขนาดย่อม</v>
          </cell>
          <cell r="J165" t="str">
            <v>สำนักนายกรัฐมนตรี</v>
          </cell>
          <cell r="L165" t="str">
            <v>080401V03</v>
          </cell>
          <cell r="M165" t="str">
            <v>080401F0301</v>
          </cell>
        </row>
        <row r="166">
          <cell r="A166" t="str">
            <v>นร 5323-64-0001</v>
          </cell>
          <cell r="B166" t="str">
            <v>งานติดตามและประเมินผลโครงการส่งเสริม SME</v>
          </cell>
          <cell r="C166" t="str">
            <v>งานติดตามและประเมินผลโครงการส่งเสริม SME</v>
          </cell>
          <cell r="D166" t="str">
            <v>ด้านการสร้างความสามารถในการแข่งขัน</v>
          </cell>
          <cell r="E166">
            <v>2564</v>
          </cell>
          <cell r="F166" t="str">
            <v>ตุลาคม 2563</v>
          </cell>
          <cell r="G166" t="str">
            <v>กันยายน 2564</v>
          </cell>
          <cell r="H166" t="str">
            <v>ฝ่ายติดตามและประเมินผล</v>
          </cell>
          <cell r="I166" t="str">
            <v>สำนักงานส่งเสริมวิสาหกิจขนาดกลางและขนาดย่อม</v>
          </cell>
          <cell r="J166" t="str">
            <v>สำนักนายกรัฐมนตรี</v>
          </cell>
          <cell r="L166" t="str">
            <v>080401V03</v>
          </cell>
          <cell r="M166" t="str">
            <v>080401F0301</v>
          </cell>
        </row>
        <row r="167">
          <cell r="A167" t="str">
            <v>ฝกก.5313-64-0001</v>
          </cell>
          <cell r="B167" t="str">
            <v>งานสนับสนุนและวางแผนองค์กร</v>
          </cell>
          <cell r="C167" t="str">
            <v>งานสนับสนุนและวางแผนองค์กร</v>
          </cell>
          <cell r="D167" t="str">
            <v>ด้านการสร้างความสามารถในการแข่งขัน</v>
          </cell>
          <cell r="E167">
            <v>2564</v>
          </cell>
          <cell r="F167" t="str">
            <v>ตุลาคม 2563</v>
          </cell>
          <cell r="G167" t="str">
            <v>กันยายน 2564</v>
          </cell>
          <cell r="H167" t="str">
            <v>ฝ่ายกลยุทธ์องค์กร</v>
          </cell>
          <cell r="I167" t="str">
            <v>สำนักงานส่งเสริมวิสาหกิจขนาดกลางและขนาดย่อม</v>
          </cell>
          <cell r="J167" t="str">
            <v>สำนักนายกรัฐมนตรี</v>
          </cell>
          <cell r="L167" t="str">
            <v>080401V03</v>
          </cell>
          <cell r="M167" t="str">
            <v>080401F0301</v>
          </cell>
        </row>
        <row r="168">
          <cell r="A168" t="str">
            <v>ฝตป.(คก)5331.1-64-0001</v>
          </cell>
          <cell r="B168" t="str">
            <v>โครงการศูนย์ให้บริการ SME ครบวงจร (SME One-Stop Service Center : OSS)</v>
          </cell>
          <cell r="C168" t="str">
            <v>โครงการศูนย์ให้บริการ SME ครบวงจร (SME One-Stop Service Center : OSS)</v>
          </cell>
          <cell r="D168" t="str">
            <v>ด้านการสร้างความสามารถในการแข่งขัน</v>
          </cell>
          <cell r="E168">
            <v>2564</v>
          </cell>
          <cell r="F168" t="str">
            <v>ตุลาคม 2563</v>
          </cell>
          <cell r="G168" t="str">
            <v>กันยายน 2564</v>
          </cell>
          <cell r="H168" t="str">
            <v>ฝ่ายติดตามและประเมินผลโครงการ</v>
          </cell>
          <cell r="I168" t="str">
            <v>สำนักงานส่งเสริมวิสาหกิจขนาดกลางและขนาดย่อม</v>
          </cell>
          <cell r="J168" t="str">
            <v>สำนักนายกรัฐมนตรี</v>
          </cell>
          <cell r="L168" t="str">
            <v>080401V03</v>
          </cell>
          <cell r="M168" t="str">
            <v>080401F0302</v>
          </cell>
        </row>
        <row r="169">
          <cell r="A169" t="str">
            <v>วท 5401-64-0012</v>
          </cell>
          <cell r="B169" t="str">
            <v>โครงการพัฒนาระบบการให้ข้อมูลและบริการความช่วยเหลือแก่ SME</v>
          </cell>
          <cell r="C169" t="str">
            <v>โครงการพัฒนาระบบการให้ข้อมูลและบริการความช่วยเหลือแก่ SME</v>
          </cell>
          <cell r="D169" t="str">
            <v>ด้านการสร้างความสามารถในการแข่งขัน</v>
          </cell>
          <cell r="E169">
            <v>2564</v>
          </cell>
          <cell r="F169" t="str">
            <v>ตุลาคม 2563</v>
          </cell>
          <cell r="G169" t="str">
            <v>กันยายน 2564</v>
          </cell>
          <cell r="H169" t="str">
            <v>สำนักงานกลาง</v>
          </cell>
          <cell r="I169" t="str">
            <v>สำนักงานพัฒนาวิทยาศาสตร์และเทคโนโลยีแห่งชาติ (พว.)</v>
          </cell>
          <cell r="J169" t="str">
            <v>กระทรวงการอุดมศึกษา วิทยาศาสตร์ วิจัยและนวัตกรรม</v>
          </cell>
          <cell r="L169" t="str">
            <v>080401V03</v>
          </cell>
          <cell r="M169" t="str">
            <v>080401F0301</v>
          </cell>
        </row>
        <row r="170">
          <cell r="A170" t="str">
            <v>นร 5311-64-0006</v>
          </cell>
          <cell r="B170" t="str">
            <v>โครงการศึกษาการประเมินมูลค่าทางเศรษฐกิจสำหรับวิสาหกิจขนาดกลางและขนาดย่อม ปี 2564</v>
          </cell>
          <cell r="C170" t="str">
            <v>โครงการศึกษาการประเมินมูลค่าทางเศรษฐกิจสำหรับวิสาหกิจขนาดกลางและขนาดย่อม ปี 2564</v>
          </cell>
          <cell r="D170" t="str">
            <v>ด้านการสร้างความสามารถในการแข่งขัน</v>
          </cell>
          <cell r="E170">
            <v>2564</v>
          </cell>
          <cell r="F170" t="str">
            <v>ตุลาคม 2563</v>
          </cell>
          <cell r="G170" t="str">
            <v>กันยายน 2564</v>
          </cell>
          <cell r="H170" t="str">
            <v>ฝ่ายนโยบายและแผนส่งเสริม SMEs</v>
          </cell>
          <cell r="I170" t="str">
            <v>สำนักงานส่งเสริมวิสาหกิจขนาดกลางและขนาดย่อม</v>
          </cell>
          <cell r="J170" t="str">
            <v>สำนักนายกรัฐมนตรี</v>
          </cell>
          <cell r="L170" t="str">
            <v>080401V02</v>
          </cell>
          <cell r="M170" t="str">
            <v>080401F0203</v>
          </cell>
        </row>
        <row r="171">
          <cell r="A171" t="str">
            <v>วว 6120-64-0003</v>
          </cell>
          <cell r="B171" t="str">
            <v>โครงการเสริมสร้างศักยภาพในการบริการด้านบรรจุภัณฑ์อย่างครบวงจร เพื่อยกระดับวิสาหกิจขนาดกลางและขนาดย่อม (SMEs)</v>
          </cell>
          <cell r="C171" t="str">
            <v>โครงการเสริมสร้างศักยภาพในการบริการด้านบรรจุภัณฑ์อย่างครบวงจร เพื่อยกระดับวิสาหกิจขนาดกลางและขนาดย่อม (SMEs)</v>
          </cell>
          <cell r="D171" t="str">
            <v>ด้านการสร้างความสามารถในการแข่งขัน</v>
          </cell>
          <cell r="E171">
            <v>2564</v>
          </cell>
          <cell r="F171" t="str">
            <v>ตุลาคม 2563</v>
          </cell>
          <cell r="G171" t="str">
            <v>กันยายน 2564</v>
          </cell>
          <cell r="H171" t="str">
            <v>กองติดตามและประเมินผล</v>
          </cell>
          <cell r="I171" t="str">
            <v>สถาบันวิจัยวิทยาศาสตร์และเทคโนโลยีแห่งประเทศไทย (วว.)</v>
          </cell>
          <cell r="J171" t="str">
            <v>กระทรวงการอุดมศึกษา วิทยาศาสตร์ วิจัยและนวัตกรรม</v>
          </cell>
          <cell r="L171" t="str">
            <v>080401V02</v>
          </cell>
          <cell r="M171" t="str">
            <v>080401F0202</v>
          </cell>
        </row>
        <row r="172">
          <cell r="A172" t="str">
            <v>นร 5343-64-0001</v>
          </cell>
          <cell r="B172" t="str">
            <v>โครงการศึกษากฎหมายและแนวนโยบายภาครัฐทางกฎหมายที่มีผลกระทบต่อธุรกิจ SME</v>
          </cell>
          <cell r="C172" t="str">
            <v>โครงการศึกษากฎหมายและแนวนโยบายภาครัฐทางกฎหมายที่มีผลกระทบต่อธุรกิจ SME</v>
          </cell>
          <cell r="D172" t="str">
            <v>ด้านการสร้างความสามารถในการแข่งขัน</v>
          </cell>
          <cell r="E172">
            <v>2564</v>
          </cell>
          <cell r="F172" t="str">
            <v>ตุลาคม 2563</v>
          </cell>
          <cell r="G172" t="str">
            <v>กันยายน 2564</v>
          </cell>
          <cell r="H172" t="str">
            <v>ฝ่ายกฎหมาย</v>
          </cell>
          <cell r="I172" t="str">
            <v>สำนักงานส่งเสริมวิสาหกิจขนาดกลางและขนาดย่อม</v>
          </cell>
          <cell r="J172" t="str">
            <v>สำนักนายกรัฐมนตรี</v>
          </cell>
          <cell r="L172" t="str">
            <v>080401V02</v>
          </cell>
          <cell r="M172" t="str">
            <v>080401F0202</v>
          </cell>
        </row>
        <row r="173">
          <cell r="A173" t="str">
            <v>ฝรท.5312-64-0002</v>
          </cell>
          <cell r="B173" t="str">
            <v>งานดำเนินกิจกรรมภายใต้กรอบคณะทำงานอาเซียนด้าน SME (ASEAN SME Agencies Working Group ASEAN SMEWG)</v>
          </cell>
          <cell r="C173" t="str">
            <v>งานดำเนินกิจกรรมภายใต้กรอบคณะทำงานอาเซียนด้าน SME (ASEAN SME Agencies Working Group ASEAN SMEWG)</v>
          </cell>
          <cell r="D173" t="str">
            <v>ด้านการสร้างความสามารถในการแข่งขัน</v>
          </cell>
          <cell r="E173">
            <v>2564</v>
          </cell>
          <cell r="F173" t="str">
            <v>ตุลาคม 2563</v>
          </cell>
          <cell r="G173" t="str">
            <v>กันยายน 2564</v>
          </cell>
          <cell r="H173" t="str">
            <v>ฝ่ายความร่วมมือระหว่างประเทศ</v>
          </cell>
          <cell r="I173" t="str">
            <v>สำนักงานส่งเสริมวิสาหกิจขนาดกลางและขนาดย่อม</v>
          </cell>
          <cell r="J173" t="str">
            <v>สำนักนายกรัฐมนตรี</v>
          </cell>
          <cell r="L173" t="str">
            <v>080401V03</v>
          </cell>
          <cell r="M173" t="str">
            <v>080401F0301</v>
          </cell>
        </row>
        <row r="174">
          <cell r="A174" t="str">
            <v>ฝรท.5312-64-0001</v>
          </cell>
          <cell r="B174" t="str">
            <v>งานสร้างเครือข่ายความร่วมมือระหว่างประเทศ</v>
          </cell>
          <cell r="C174" t="str">
            <v>งานสร้างเครือข่ายความร่วมมือระหว่างประเทศ</v>
          </cell>
          <cell r="D174" t="str">
            <v>ด้านการสร้างความสามารถในการแข่งขัน</v>
          </cell>
          <cell r="E174">
            <v>2564</v>
          </cell>
          <cell r="F174" t="str">
            <v>ตุลาคม 2563</v>
          </cell>
          <cell r="G174" t="str">
            <v>กันยายน 2564</v>
          </cell>
          <cell r="H174" t="str">
            <v>ฝ่ายความร่วมมือระหว่างประเทศ</v>
          </cell>
          <cell r="I174" t="str">
            <v>สำนักงานส่งเสริมวิสาหกิจขนาดกลางและขนาดย่อม</v>
          </cell>
          <cell r="J174" t="str">
            <v>สำนักนายกรัฐมนตรี</v>
          </cell>
          <cell r="L174" t="str">
            <v>080401V03</v>
          </cell>
          <cell r="M174" t="str">
            <v>080401F0301</v>
          </cell>
        </row>
        <row r="175">
          <cell r="A175" t="str">
            <v>ฝรท.5312-64-0003</v>
          </cell>
          <cell r="B175" t="str">
            <v>งานดำเนินการตามกรอบความร่วมมือระหว่างประเทศ</v>
          </cell>
          <cell r="C175" t="str">
            <v>งานดำเนินการตามกรอบความร่วมมือระหว่างประเทศ</v>
          </cell>
          <cell r="D175" t="str">
            <v>ด้านการสร้างความสามารถในการแข่งขัน</v>
          </cell>
          <cell r="E175">
            <v>2564</v>
          </cell>
          <cell r="F175" t="str">
            <v>ตุลาคม 2563</v>
          </cell>
          <cell r="G175" t="str">
            <v>กันยายน 2564</v>
          </cell>
          <cell r="H175" t="str">
            <v>ฝ่ายความร่วมมือระหว่างประเทศ</v>
          </cell>
          <cell r="I175" t="str">
            <v>สำนักงานส่งเสริมวิสาหกิจขนาดกลางและขนาดย่อม</v>
          </cell>
          <cell r="J175" t="str">
            <v>สำนักนายกรัฐมนตรี</v>
          </cell>
          <cell r="L175" t="str">
            <v>080401V03</v>
          </cell>
          <cell r="M175" t="str">
            <v>080401F0301</v>
          </cell>
        </row>
        <row r="176">
          <cell r="A176" t="str">
            <v>นร 5343-64-0002</v>
          </cell>
          <cell r="B176" t="str">
            <v>โครงการส่งเสริมและเผยแพร่กฎหมายเกี่ยวกับการประกอบธุรกิจวิสาหกิจขนาดกลางและขนาดย่อม</v>
          </cell>
          <cell r="C176" t="str">
            <v>โครงการส่งเสริมและเผยแพร่กฎหมายเกี่ยวกับการประกอบธุรกิจวิสาหกิจขนาดกลางและขนาดย่อม</v>
          </cell>
          <cell r="D176" t="str">
            <v>ด้านการสร้างความสามารถในการแข่งขัน</v>
          </cell>
          <cell r="E176">
            <v>2564</v>
          </cell>
          <cell r="F176" t="str">
            <v>ตุลาคม 2563</v>
          </cell>
          <cell r="G176" t="str">
            <v>กันยายน 2564</v>
          </cell>
          <cell r="H176" t="str">
            <v>ฝ่ายกฎหมาย</v>
          </cell>
          <cell r="I176" t="str">
            <v>สำนักงานส่งเสริมวิสาหกิจขนาดกลางและขนาดย่อม</v>
          </cell>
          <cell r="J176" t="str">
            <v>สำนักนายกรัฐมนตรี</v>
          </cell>
          <cell r="L176" t="str">
            <v>080401V02</v>
          </cell>
          <cell r="M176" t="str">
            <v>080401F0202</v>
          </cell>
        </row>
        <row r="177">
          <cell r="A177" t="str">
            <v>นร 5321-64-0002</v>
          </cell>
          <cell r="B177" t="str">
            <v>งานพัฒนาศักยภาพเทคโนโลยีสารสนเทศ</v>
          </cell>
          <cell r="C177" t="str">
            <v>งานพัฒนาศักยภาพเทคโนโลยีสารสนเทศ</v>
          </cell>
          <cell r="D177" t="str">
            <v>ด้านการสร้างความสามารถในการแข่งขัน</v>
          </cell>
          <cell r="E177">
            <v>2564</v>
          </cell>
          <cell r="F177" t="str">
            <v>ตุลาคม 2563</v>
          </cell>
          <cell r="G177" t="str">
            <v>กันยายน 2564</v>
          </cell>
          <cell r="H177" t="str">
            <v>ฝ่ายข้อมูลสารสนเทศ</v>
          </cell>
          <cell r="I177" t="str">
            <v>สำนักงานส่งเสริมวิสาหกิจขนาดกลางและขนาดย่อม</v>
          </cell>
          <cell r="J177" t="str">
            <v>สำนักนายกรัฐมนตรี</v>
          </cell>
          <cell r="L177" t="str">
            <v>080401V03</v>
          </cell>
          <cell r="M177" t="str">
            <v>080401F0301</v>
          </cell>
        </row>
        <row r="178">
          <cell r="A178" t="str">
            <v>พณ 0708-64-0004</v>
          </cell>
          <cell r="B178" t="str">
            <v>มหกรรมทรัพย์สินทางปัญญา (IP Fair 2021)</v>
          </cell>
          <cell r="C178" t="str">
            <v>มหกรรมทรัพย์สินทางปัญญา (IP Fair 2021)</v>
          </cell>
          <cell r="D178" t="str">
            <v>ด้านการสร้างความสามารถในการแข่งขัน</v>
          </cell>
          <cell r="E178">
            <v>2564</v>
          </cell>
          <cell r="F178" t="str">
            <v>ตุลาคม 2563</v>
          </cell>
          <cell r="G178" t="str">
            <v>กันยายน 2564</v>
          </cell>
          <cell r="H178" t="str">
            <v>สำนักบริหารจัดการทรัพย์สินทางปัญญา</v>
          </cell>
          <cell r="I178" t="str">
            <v>กรมทรัพย์สินทางปัญญา</v>
          </cell>
          <cell r="J178" t="str">
            <v>กระทรวงพาณิชย์</v>
          </cell>
          <cell r="L178" t="str">
            <v>080401V01</v>
          </cell>
          <cell r="M178" t="str">
            <v>080401F0101</v>
          </cell>
        </row>
        <row r="179">
          <cell r="A179" t="str">
            <v>ฝสส.(ทป)5331-64-0001</v>
          </cell>
          <cell r="B179" t="str">
            <v>งานบริหารจัดการกองทุนร่วมลงทุน</v>
          </cell>
          <cell r="C179" t="str">
            <v>งานบริหารจัดการกองทุนร่วมลงทุน</v>
          </cell>
          <cell r="D179" t="str">
            <v>ด้านการสร้างความสามารถในการแข่งขัน</v>
          </cell>
          <cell r="E179">
            <v>2564</v>
          </cell>
          <cell r="F179" t="str">
            <v>ตุลาคม 2563</v>
          </cell>
          <cell r="G179" t="str">
            <v>กันยายน 2564</v>
          </cell>
          <cell r="H179" t="str">
            <v>ฝ่ายส่งเสริมธุรกิจ SME (ทั่วไป)</v>
          </cell>
          <cell r="I179" t="str">
            <v>สำนักงานส่งเสริมวิสาหกิจขนาดกลางและขนาดย่อม</v>
          </cell>
          <cell r="J179" t="str">
            <v>สำนักนายกรัฐมนตรี</v>
          </cell>
          <cell r="L179" t="str">
            <v>080401V03</v>
          </cell>
          <cell r="M179" t="str">
            <v>080401F0301</v>
          </cell>
        </row>
        <row r="180">
          <cell r="A180" t="str">
            <v>อก 0306-64-0001</v>
          </cell>
          <cell r="B180" t="str">
            <v>โครงการยกระดับการบริหารจัดการวัตถุอันตรายให้เป็นสากล (ภายใ่ต้ค่าใช้จ่ายในการบริหารจัดการมลพิษและสิ่่งแวดล้อม)</v>
          </cell>
          <cell r="C180" t="str">
            <v>โครงการยกระดับการบริหารจัดการวัตถุอันตรายให้เป็นสากล (ภายใ่ต้ค่าใช้จ่ายในการบริหารจัดการมลพิษและสิ่่งแวดล้อม)</v>
          </cell>
          <cell r="D180" t="str">
            <v>ด้านการปรับสมดุลและพัฒนาระบบการบริหารจัดการภาครัฐ</v>
          </cell>
          <cell r="E180">
            <v>2564</v>
          </cell>
          <cell r="F180" t="str">
            <v>มกราคม 2564</v>
          </cell>
          <cell r="G180" t="str">
            <v>กันยายน 2564</v>
          </cell>
          <cell r="H180" t="str">
            <v>กองบริหารจัดการวัตถุอันตราย</v>
          </cell>
          <cell r="I180" t="str">
            <v>กรมโรงงานอุตสาหกรรม</v>
          </cell>
          <cell r="J180" t="str">
            <v>กระทรวงอุตสาหกรรม</v>
          </cell>
          <cell r="L180" t="str">
            <v>080401V02</v>
          </cell>
          <cell r="M180" t="str">
            <v>080401F0201</v>
          </cell>
        </row>
        <row r="181">
          <cell r="A181" t="str">
            <v>นร 5321-64-0003</v>
          </cell>
          <cell r="B181" t="str">
            <v>งานจัดทำและปรับปรุงฐานข้อมูล SME ประเทศไทย</v>
          </cell>
          <cell r="C181" t="str">
            <v>งานจัดทำและปรับปรุงฐานข้อมูล SME ประเทศไทย</v>
          </cell>
          <cell r="D181" t="str">
            <v>ด้านการสร้างความสามารถในการแข่งขัน</v>
          </cell>
          <cell r="E181">
            <v>2564</v>
          </cell>
          <cell r="F181" t="str">
            <v>ตุลาคม 2563</v>
          </cell>
          <cell r="G181" t="str">
            <v>กันยายน 2564</v>
          </cell>
          <cell r="H181" t="str">
            <v>ฝ่ายข้อมูลสารสนเทศ</v>
          </cell>
          <cell r="I181" t="str">
            <v>สำนักงานส่งเสริมวิสาหกิจขนาดกลางและขนาดย่อม</v>
          </cell>
          <cell r="J181" t="str">
            <v>สำนักนายกรัฐมนตรี</v>
          </cell>
          <cell r="L181" t="str">
            <v>080401V01</v>
          </cell>
          <cell r="M181" t="str">
            <v>080401F0102</v>
          </cell>
        </row>
        <row r="182">
          <cell r="A182" t="str">
            <v>ศธ 0568.7-64-0028</v>
          </cell>
          <cell r="B182" t="str">
            <v>ปรับปรุงห้องแสดงผลิตภัณฑ์ผ้าทอพื้นเมืองกาฬสินธุ์</v>
          </cell>
          <cell r="C182" t="str">
            <v>ปรับปรุงห้องแสดงผลิตภัณฑ์ผ้าทอพื้นเมืองกาฬสินธุ์</v>
          </cell>
          <cell r="D182" t="str">
            <v>ด้านการสร้างความสามารถในการแข่งขัน</v>
          </cell>
          <cell r="E182">
            <v>2564</v>
          </cell>
          <cell r="F182" t="str">
            <v>ตุลาคม 2563</v>
          </cell>
          <cell r="G182" t="str">
            <v>กันยายน 2564</v>
          </cell>
          <cell r="H182" t="str">
            <v>สถาบันวิจัยและพัฒนา</v>
          </cell>
          <cell r="I182" t="str">
            <v>มหาวิทยาลัยกาฬสินธุ์</v>
          </cell>
          <cell r="J182" t="str">
            <v>กระทรวงการอุดมศึกษา วิทยาศาสตร์ วิจัยและนวัตกรรม</v>
          </cell>
          <cell r="L182" t="str">
            <v>080401V02</v>
          </cell>
          <cell r="M182" t="str">
            <v>080401F0203</v>
          </cell>
        </row>
        <row r="183">
          <cell r="A183" t="str">
            <v>ยธ 0501-64-0006</v>
          </cell>
          <cell r="B183" t="str">
            <v>โครงการประชุมเชิงปฏิบัติการเกี่ยวกับพระราชบัญญัติล้มละลาย (ฉบับที่ 9) พ.ศ. 2559 (การฟื้นฟูกิจการของลูกหนี้ที่เป็นวิสาหกิจขนาดกลางและขนาดย่อม)</v>
          </cell>
          <cell r="C183" t="str">
            <v>โครงการประชุมเชิงปฏิบัติการเกี่ยวกับพระราชบัญญัติล้มละลาย (ฉบับที่ 9) พ.ศ. 2559 (การฟื้นฟูกิจการของลูกหนี้ที่เป็นวิสาหกิจขนาดกลางและขนาดย่อม)</v>
          </cell>
          <cell r="D183" t="str">
            <v>ด้านการสร้างความสามารถในการแข่งขัน</v>
          </cell>
          <cell r="E183">
            <v>2564</v>
          </cell>
          <cell r="F183" t="str">
            <v>ตุลาคม 2563</v>
          </cell>
          <cell r="G183" t="str">
            <v>กันยายน 2564</v>
          </cell>
          <cell r="H183" t="str">
            <v>สำนักงานเลขานุการกรม</v>
          </cell>
          <cell r="I183" t="str">
            <v>กรมบังคับคดี</v>
          </cell>
          <cell r="J183" t="str">
            <v>กระทรวงยุติธรรม</v>
          </cell>
          <cell r="L183" t="str">
            <v>080401V03</v>
          </cell>
          <cell r="M183" t="str">
            <v>080401F0302</v>
          </cell>
        </row>
        <row r="184">
          <cell r="A184" t="str">
            <v>ศธ 0539.3-64-0016</v>
          </cell>
          <cell r="B184" t="str">
            <v>โครงการบ่มเพาะผู้ประกอบการรุ่นใหม่ในยุคดิจิทัลด้วยวิทยาศาสตร์ เทคโนโลยี และนวัตกรรม</v>
          </cell>
          <cell r="C184" t="str">
            <v>โครงการบ่มเพาะผู้ประกอบการรุ่นใหม่ในยุคดิจิทัลด้วยวิทยาศาสตร์ เทคโนโลยี และนวัตกรรม</v>
          </cell>
          <cell r="D184" t="str">
            <v>ด้านการสร้างความสามารถในการแข่งขัน</v>
          </cell>
          <cell r="E184">
            <v>2564</v>
          </cell>
          <cell r="F184" t="str">
            <v>ตุลาคม 2563</v>
          </cell>
          <cell r="G184" t="str">
            <v>กันยายน 2564</v>
          </cell>
          <cell r="H184" t="str">
            <v>คณะวิทยาศาสตร์และเทคโนโลยี</v>
          </cell>
          <cell r="I184" t="str">
            <v>มหาวิทยาลัยราชภัฏเพชรบูรณ์</v>
          </cell>
          <cell r="J184" t="str">
            <v>กระทรวงการอุดมศึกษา วิทยาศาสตร์ วิจัยและนวัตกรรม</v>
          </cell>
          <cell r="L184" t="str">
            <v>080401V02</v>
          </cell>
          <cell r="M184" t="str">
            <v>080401F0201</v>
          </cell>
        </row>
        <row r="185">
          <cell r="A185" t="str">
            <v>นร 5311-64-0008</v>
          </cell>
          <cell r="B185" t="str">
            <v>โครงการสนับสนุนให้ SME เข้าถึงการจัดซื้อจัดจ้างภาครัฐ</v>
          </cell>
          <cell r="C185" t="str">
            <v>โครงการสนับสนุนให้ SME เข้าถึงการจัดซื้อจัดจ้างภาครัฐ</v>
          </cell>
          <cell r="D185" t="str">
            <v>ด้านการสร้างความสามารถในการแข่งขัน</v>
          </cell>
          <cell r="E185">
            <v>2564</v>
          </cell>
          <cell r="F185" t="str">
            <v>ตุลาคม 2563</v>
          </cell>
          <cell r="G185" t="str">
            <v>กันยายน 2564</v>
          </cell>
          <cell r="H185" t="str">
            <v>ฝ่ายนโยบายและแผนส่งเสริม SMEs</v>
          </cell>
          <cell r="I185" t="str">
            <v>สำนักงานส่งเสริมวิสาหกิจขนาดกลางและขนาดย่อม</v>
          </cell>
          <cell r="J185" t="str">
            <v>สำนักนายกรัฐมนตรี</v>
          </cell>
          <cell r="K185" t="str">
            <v>โครงการภายใต้กิจกรรม Big Rock</v>
          </cell>
          <cell r="L185" t="str">
            <v>080401V03</v>
          </cell>
          <cell r="M185" t="str">
            <v>080401F0302</v>
          </cell>
        </row>
        <row r="186">
          <cell r="A186" t="str">
            <v>x001-64-0001</v>
          </cell>
          <cell r="B186" t="str">
            <v>โครงการพัฒนา SME PORTAL และระบบกลางในการให้บริการวิสาหกิจขนาดกลางและขนาดย่อม</v>
          </cell>
          <cell r="C186" t="str">
            <v>โครงการพัฒนา SME PORTAL และระบบกลางในการให้บริการวิสาหกิจขนาดกลางและขนาดย่อม</v>
          </cell>
          <cell r="D186" t="str">
            <v>ด้านการสร้างความสามารถในการแข่งขัน</v>
          </cell>
          <cell r="E186">
            <v>2564</v>
          </cell>
          <cell r="F186" t="str">
            <v>ตุลาคม 2563</v>
          </cell>
          <cell r="G186" t="str">
            <v>กันยายน 2564</v>
          </cell>
          <cell r="H186" t="str">
            <v>ฝ่ายนโยบายและแผนส่งเสริม SMEs</v>
          </cell>
          <cell r="I186" t="str">
            <v>สำนักงานส่งเสริมวิสาหกิจขนาดกลางและขนาดย่อม</v>
          </cell>
          <cell r="J186" t="str">
            <v>สำนักนายกรัฐมนตรี</v>
          </cell>
          <cell r="L186" t="str">
            <v>080401V01</v>
          </cell>
          <cell r="M186" t="str">
            <v>080401F0101</v>
          </cell>
        </row>
        <row r="187">
          <cell r="A187" t="str">
            <v>x001-64-0002</v>
          </cell>
          <cell r="B187" t="str">
            <v>โครงการพัฒนา Application : SME CONNEXT เพื่อผู้ประกอบการ</v>
          </cell>
          <cell r="C187" t="str">
            <v>โครงการพัฒนา Application : SME CONNEXT เพื่อผู้ประกอบการ</v>
          </cell>
          <cell r="D187" t="str">
            <v>ด้านการสร้างความสามารถในการแข่งขัน</v>
          </cell>
          <cell r="E187">
            <v>2564</v>
          </cell>
          <cell r="F187" t="str">
            <v>ตุลาคม 2563</v>
          </cell>
          <cell r="G187" t="str">
            <v>กันยายน 2564</v>
          </cell>
          <cell r="H187" t="str">
            <v>ฝ่ายอำนวยการ</v>
          </cell>
          <cell r="I187" t="str">
            <v>สำนักงานส่งเสริมวิสาหกิจขนาดกลางและขนาดย่อม</v>
          </cell>
          <cell r="J187" t="str">
            <v>สำนักนายกรัฐมนตรี</v>
          </cell>
          <cell r="K187" t="str">
            <v>โครงการภายใต้กิจกรรม Big Rock</v>
          </cell>
          <cell r="L187" t="str">
            <v>080401V01</v>
          </cell>
          <cell r="M187" t="str">
            <v>080401F0101</v>
          </cell>
        </row>
        <row r="188">
          <cell r="A188" t="str">
            <v>x001-64-0005</v>
          </cell>
          <cell r="B188" t="str">
            <v>Train the Coach</v>
          </cell>
          <cell r="C188" t="str">
            <v>Train the Coach</v>
          </cell>
          <cell r="D188" t="str">
            <v>ด้านการสร้างความสามารถในการแข่งขัน</v>
          </cell>
          <cell r="E188">
            <v>2564</v>
          </cell>
          <cell r="F188" t="str">
            <v>ตุลาคม 2563</v>
          </cell>
          <cell r="G188" t="str">
            <v>กันยายน 2564</v>
          </cell>
          <cell r="H188" t="str">
            <v>ฝ่ายติดตามและประเมินผลโครงการ</v>
          </cell>
          <cell r="I188" t="str">
            <v>สำนักงานส่งเสริมวิสาหกิจขนาดกลางและขนาดย่อม</v>
          </cell>
          <cell r="J188" t="str">
            <v>สำนักนายกรัฐมนตรี</v>
          </cell>
          <cell r="L188" t="str">
            <v>080401V02</v>
          </cell>
          <cell r="M188" t="str">
            <v>080401F0201</v>
          </cell>
        </row>
        <row r="189">
          <cell r="A189" t="str">
            <v>มรภ 1128-64-0004</v>
          </cell>
          <cell r="B189" t="str">
            <v>หน่วยบ่มเพาะวิสาหกิจในสถาบันอุดมศึกษา (University Business Incubator : UBI) TOR 64</v>
          </cell>
          <cell r="C189" t="str">
            <v>หน่วยบ่มเพาะวิสาหกิจในสถาบันอุดมศึกษา (University Business Incubator : UBI) TOR 64</v>
          </cell>
          <cell r="D189" t="str">
            <v>ด้านการสร้างความสามารถในการแข่งขัน</v>
          </cell>
          <cell r="E189">
            <v>2564</v>
          </cell>
          <cell r="F189" t="str">
            <v>ตุลาคม 2563</v>
          </cell>
          <cell r="G189" t="str">
            <v>กันยายน 2564</v>
          </cell>
          <cell r="H189" t="str">
            <v>ศูนย์บ่มเพาะวิสาหกิจ</v>
          </cell>
          <cell r="I189" t="str">
            <v>มหาวิทยาลัยราชภัฏภูเก็ต</v>
          </cell>
          <cell r="J189" t="str">
            <v>กระทรวงการอุดมศึกษา วิทยาศาสตร์ วิจัยและนวัตกรรม</v>
          </cell>
          <cell r="L189" t="str">
            <v>080401V03</v>
          </cell>
          <cell r="M189" t="str">
            <v>080401F0301</v>
          </cell>
        </row>
        <row r="190">
          <cell r="A190" t="str">
            <v>ศธ 0530.16-64-0002</v>
          </cell>
          <cell r="B190" t="str">
            <v>โครงการออกแบบกราฟิกเพื่อพัฒนาผลิตภัณฑ์จากภูมิปัญญาท้องถิ่นประเภท เครื่องปั้นดินเผา กรณีศึกษากลุ่มเครื่องปั้นดินเผาบ้านหม้อจังหวัดมหาสารคาม</v>
          </cell>
          <cell r="C190" t="str">
            <v>โครงการออกแบบกราฟิกเพื่อพัฒนาผลิตภัณฑ์จากภูมิปัญญาท้องถิ่นประเภท เครื่องปั้นดินเผา กรณีศึกษากลุ่มเครื่องปั้นดินเผาบ้านหม้อจังหวัดมหาสารคาม</v>
          </cell>
          <cell r="D190" t="str">
            <v>ด้านการสร้างความสามารถในการแข่งขัน</v>
          </cell>
          <cell r="E190">
            <v>2564</v>
          </cell>
          <cell r="F190" t="str">
            <v>ตุลาคม 2563</v>
          </cell>
          <cell r="G190" t="str">
            <v>กันยายน 2564</v>
          </cell>
          <cell r="H190" t="str">
            <v>คณะสถาปัตยกรรมศาสตร์ ผังเมืองและนฤมิตศิลป์</v>
          </cell>
          <cell r="I190" t="str">
            <v>มหาวิทยาลัยมหาสารคาม</v>
          </cell>
          <cell r="J190" t="str">
            <v>กระทรวงการอุดมศึกษา วิทยาศาสตร์ วิจัยและนวัตกรรม</v>
          </cell>
          <cell r="L190" t="str">
            <v>080401V03</v>
          </cell>
          <cell r="M190" t="str">
            <v>080401F0301</v>
          </cell>
        </row>
        <row r="191">
          <cell r="A191" t="str">
            <v>วท 6401-64-0007</v>
          </cell>
          <cell r="B191" t="str">
            <v>โครงการพัฒนาสภาพแวดล้อมในการเริ่มต้นธุรกิจ</v>
          </cell>
          <cell r="C191" t="str">
            <v>โครงการพัฒนาสภาพแวดล้อมในการเริ่มต้นธุรกิจ</v>
          </cell>
          <cell r="D191" t="str">
            <v>ด้านการสร้างความสามารถในการแข่งขัน</v>
          </cell>
          <cell r="E191">
            <v>2564</v>
          </cell>
          <cell r="F191" t="str">
            <v>ตุลาคม 2563</v>
          </cell>
          <cell r="G191" t="str">
            <v>กันยายน 2564</v>
          </cell>
          <cell r="H191" t="str">
            <v>ฝ่ายบริหารองค์กร</v>
          </cell>
          <cell r="I191" t="str">
            <v>สำนักงานนวัตกรรมแห่งชาติ (องค์การมหาชน) (สนช.)</v>
          </cell>
          <cell r="J191" t="str">
            <v>กระทรวงการอุดมศึกษา วิทยาศาสตร์ วิจัยและนวัตกรรม</v>
          </cell>
          <cell r="L191" t="str">
            <v>080401V03</v>
          </cell>
          <cell r="M191" t="str">
            <v>080401F0301</v>
          </cell>
        </row>
        <row r="192">
          <cell r="A192" t="str">
            <v>ศธ 64.02-63-0010</v>
          </cell>
          <cell r="B192" t="str">
            <v>การพัฒนาระบบบริหารจัดการทรัพย์สินทางปัญญาเพื่อขับเคลื่อนการนำผลงานวิจัยและนวัตกรรมสู่การต่อยอดเชิงพาณิชย์และสร้างโอกาสทางด้านธุรกิจ</v>
          </cell>
          <cell r="C192" t="str">
            <v>การพัฒนาระบบบริหารจัดการทรัพย์สินทางปัญญาเพื่อขับเคลื่อนการนำผลงานวิจัยและนวัตกรรมสู่การต่อยอดเชิงพาณิชย์และสร้างโอกาสทางด้านธุรกิจ</v>
          </cell>
          <cell r="D192" t="str">
            <v>ด้านการสร้างความสามารถในการแข่งขัน</v>
          </cell>
          <cell r="E192">
            <v>2565</v>
          </cell>
          <cell r="F192" t="str">
            <v>ตุลาคม 2564</v>
          </cell>
          <cell r="G192" t="str">
            <v>กันยายน 2567</v>
          </cell>
          <cell r="H192" t="str">
            <v>ฝ่ายแผนงาน</v>
          </cell>
          <cell r="I192" t="str">
            <v>มหาวิทยาลัยทักษิณ</v>
          </cell>
          <cell r="J192" t="str">
            <v>กระทรวงการอุดมศึกษา วิทยาศาสตร์ วิจัยและนวัตกรรม</v>
          </cell>
          <cell r="L192" t="str">
            <v>080401V02</v>
          </cell>
          <cell r="M192" t="str">
            <v>080401F0201</v>
          </cell>
        </row>
        <row r="193">
          <cell r="A193" t="str">
            <v>สวอ 08-64-0008</v>
          </cell>
          <cell r="B193" t="str">
            <v>การบริหารองค์กรเพื่อส่งเสริมและสนับสนุนอุตสาหกรรมอัญมณีและเครื่องประดับไทย</v>
          </cell>
          <cell r="C193" t="str">
            <v>การบริหารองค์กรเพื่อส่งเสริมและสนับสนุนอุตสาหกรรมอัญมณีและเครื่องประดับไทย</v>
          </cell>
          <cell r="D193" t="str">
            <v>ด้านการสร้างความสามารถในการแข่งขัน</v>
          </cell>
          <cell r="E193">
            <v>2565</v>
          </cell>
          <cell r="F193" t="str">
            <v>ตุลาคม 2564</v>
          </cell>
          <cell r="G193" t="str">
            <v>กันยายน 2565</v>
          </cell>
          <cell r="H193" t="str">
            <v>ฝ่ายนโยบายและแผน</v>
          </cell>
          <cell r="I193" t="str">
            <v>สถาบันวิจัยและพัฒนาอัญมณีและเครื่องประดับแห่งชาติ (องค์การมหาชน)</v>
          </cell>
          <cell r="J193" t="str">
            <v>กระทรวงพาณิชย์</v>
          </cell>
          <cell r="L193" t="str">
            <v>080401V01</v>
          </cell>
          <cell r="M193" t="str">
            <v>080401F0101</v>
          </cell>
        </row>
        <row r="194">
          <cell r="A194" t="str">
            <v>สวอ 08-64-0013</v>
          </cell>
          <cell r="B194" t="str">
            <v>โครงการสร้างความยั่งยืนของอุตสาหกรรมอัญมณีและเครื่องประดับของประเทศ ด้วยการยกระดับมาตรฐาน สร้างความเชื่อมั่น และพัฒนาบุคลากรมืออาชีพ ตลอดห่วงโซ่การค้าและการผลิต</v>
          </cell>
          <cell r="C194" t="str">
            <v>โครงการสร้างความยั่งยืนของอุตสาหกรรมอัญมณีและเครื่องประดับของประเทศ ด้วยการยกระดับมาตรฐาน สร้างความเชื่อมั่น และพัฒนาบุคลากรมืออาชีพ ตลอดห่วงโซ่การค้าและการผลิต</v>
          </cell>
          <cell r="D194" t="str">
            <v>ด้านการสร้างความสามารถในการแข่งขัน</v>
          </cell>
          <cell r="E194">
            <v>2565</v>
          </cell>
          <cell r="F194" t="str">
            <v>ตุลาคม 2564</v>
          </cell>
          <cell r="G194" t="str">
            <v>กันยายน 2565</v>
          </cell>
          <cell r="H194" t="str">
            <v>ฝ่ายนโยบายและแผน</v>
          </cell>
          <cell r="I194" t="str">
            <v>สถาบันวิจัยและพัฒนาอัญมณีและเครื่องประดับแห่งชาติ (องค์การมหาชน)</v>
          </cell>
          <cell r="J194" t="str">
            <v>กระทรวงพาณิชย์</v>
          </cell>
          <cell r="L194" t="str">
            <v>080401V03</v>
          </cell>
          <cell r="M194" t="str">
            <v>080401F0302</v>
          </cell>
        </row>
        <row r="195">
          <cell r="A195" t="str">
            <v>อก 0704-65-0001</v>
          </cell>
          <cell r="B195" t="str">
            <v>ค่าใช้จ่ายในการกำหนดมาตรฐานผลิตภัณฑ์อุตสาหกรรม</v>
          </cell>
          <cell r="C195" t="str">
            <v>ค่าใช้จ่ายในการกำหนดมาตรฐานผลิตภัณฑ์อุตสาหกรรม</v>
          </cell>
          <cell r="D195" t="str">
            <v>ด้านการสร้างความสามารถในการแข่งขัน</v>
          </cell>
          <cell r="E195">
            <v>2565</v>
          </cell>
          <cell r="F195" t="str">
            <v>ตุลาคม 2564</v>
          </cell>
          <cell r="G195" t="str">
            <v>กันยายน 2565</v>
          </cell>
          <cell r="H195" t="str">
            <v>กองกำหนดมาตรฐาน</v>
          </cell>
          <cell r="I195" t="str">
            <v>สำนักงานมาตรฐานผลิตภัณฑ์อุตสาหกรรม</v>
          </cell>
          <cell r="J195" t="str">
            <v>กระทรวงอุตสาหกรรม</v>
          </cell>
          <cell r="L195" t="str">
            <v>080401V02</v>
          </cell>
          <cell r="M195" t="str">
            <v>080401F0201</v>
          </cell>
        </row>
        <row r="196">
          <cell r="A196" t="str">
            <v>ฝรท.5312-65-0001</v>
          </cell>
          <cell r="B196" t="str">
            <v>งานสร้างเครือข่ายความร่วมมือและเสนอแนะนโยบายส่งเสริม MSME ระดับนานาชาติ</v>
          </cell>
          <cell r="C196" t="str">
            <v>งานสร้างเครือข่ายความร่วมมือและเสนอแนะนโยบายส่งเสริม MSME ระดับนานาชาติ</v>
          </cell>
          <cell r="D196" t="str">
            <v>ด้านการสร้างความสามารถในการแข่งขัน</v>
          </cell>
          <cell r="E196">
            <v>2565</v>
          </cell>
          <cell r="F196" t="str">
            <v>ตุลาคม 2564</v>
          </cell>
          <cell r="G196" t="str">
            <v>กันยายน 2565</v>
          </cell>
          <cell r="H196" t="str">
            <v>ฝ่ายความร่วมมือระหว่างประเทศ</v>
          </cell>
          <cell r="I196" t="str">
            <v>สำนักงานส่งเสริมวิสาหกิจขนาดกลางและขนาดย่อม</v>
          </cell>
          <cell r="J196" t="str">
            <v>สำนักนายกรัฐมนตรี</v>
          </cell>
          <cell r="L196" t="str">
            <v>080401V03</v>
          </cell>
          <cell r="M196" t="str">
            <v>080401F0301</v>
          </cell>
        </row>
        <row r="197">
          <cell r="A197" t="str">
            <v>พณ 1108-65-0001</v>
          </cell>
          <cell r="B197" t="str">
            <v>โครงการพัฒนาระบบสารสนเทศเชิงลึกด้านเศรษฐกิจการค้า ระยะที่ 5</v>
          </cell>
          <cell r="C197" t="str">
            <v>โครงการพัฒนาระบบสารสนเทศเชิงลึกด้านเศรษฐกิจการค้า ระยะที่ 5</v>
          </cell>
          <cell r="D197" t="str">
            <v>ด้านการสร้างความสามารถในการแข่งขัน</v>
          </cell>
          <cell r="E197">
            <v>2565</v>
          </cell>
          <cell r="F197" t="str">
            <v>กุมภาพันธ์ 2565</v>
          </cell>
          <cell r="G197" t="str">
            <v>กุมภาพันธ์ 2566</v>
          </cell>
          <cell r="H197" t="str">
            <v>ศูนย์ข้อมูลเศรษฐกิจการค้า</v>
          </cell>
          <cell r="I197" t="str">
            <v>สำนักงานนโยบายและยุทธศาสตร์การค้า</v>
          </cell>
          <cell r="J197" t="str">
            <v>กระทรวงพาณิชย์</v>
          </cell>
          <cell r="K197" t="str">
            <v>โครงการภายใต้กิจกรรม Big Rock</v>
          </cell>
          <cell r="L197" t="str">
            <v>080401V02</v>
          </cell>
          <cell r="M197" t="str">
            <v>080401F0201</v>
          </cell>
        </row>
        <row r="198">
          <cell r="A198" t="str">
            <v>พณ 0820-65-0002</v>
          </cell>
          <cell r="B198" t="str">
            <v>โครงการพัฒนาและเพิ่มประสิทธิภาพระบบจดทะเบียนสัญญาหลักประกันทางธุรกิจ</v>
          </cell>
          <cell r="C198" t="str">
            <v>โครงการพัฒนาและเพิ่มประสิทธิภาพระบบจดทะเบียนสัญญาหลักประกันทางธุรกิจ</v>
          </cell>
          <cell r="D198" t="str">
            <v>ด้านการสร้างความสามารถในการแข่งขัน</v>
          </cell>
          <cell r="E198">
            <v>2565</v>
          </cell>
          <cell r="F198" t="str">
            <v>ตุลาคม 2564</v>
          </cell>
          <cell r="G198" t="str">
            <v>กันยายน 2565</v>
          </cell>
          <cell r="H198" t="str">
            <v>กองทะเบียนหลักประกันทางธุรกิจ</v>
          </cell>
          <cell r="I198" t="str">
            <v>กรมพัฒนาธุรกิจการค้า</v>
          </cell>
          <cell r="J198" t="str">
            <v>กระทรวงพาณิชย์</v>
          </cell>
          <cell r="L198" t="str">
            <v>080401V03</v>
          </cell>
          <cell r="M198" t="str">
            <v>080401F0302</v>
          </cell>
        </row>
        <row r="199">
          <cell r="A199" t="str">
            <v>พณ 0801-65-0001</v>
          </cell>
          <cell r="B199" t="str">
            <v>โครงการพัฒนาระบบสารสนเทศทรัพยากรมนุษย์</v>
          </cell>
          <cell r="C199" t="str">
            <v>โครงการพัฒนาระบบสารสนเทศทรัพยากรมนุษย์</v>
          </cell>
          <cell r="D199" t="str">
            <v>ด้านการสร้างความสามารถในการแข่งขัน</v>
          </cell>
          <cell r="E199">
            <v>2565</v>
          </cell>
          <cell r="F199" t="str">
            <v>ตุลาคม 2564</v>
          </cell>
          <cell r="G199" t="str">
            <v>กันยายน 2565</v>
          </cell>
          <cell r="H199" t="str">
            <v>สำนักงานเลขานุการกรม</v>
          </cell>
          <cell r="I199" t="str">
            <v>กรมพัฒนาธุรกิจการค้า</v>
          </cell>
          <cell r="J199" t="str">
            <v>กระทรวงพาณิชย์</v>
          </cell>
          <cell r="L199" t="str">
            <v>080401V03</v>
          </cell>
          <cell r="M199" t="str">
            <v>080401F0302</v>
          </cell>
        </row>
        <row r="200">
          <cell r="A200" t="str">
            <v>พณ 1108-65-0002</v>
          </cell>
          <cell r="B200" t="str">
            <v>โครงการจัดซื้อข้อมูลการค้าสำคัญ เพื่อวิเคราะห์และติดตามสถานการณ์การค้าโลก ประจำปีงบประมาณ 2565</v>
          </cell>
          <cell r="C200" t="str">
            <v>โครงการจัดซื้อข้อมูลการค้าสำคัญ เพื่อวิเคราะห์และติดตามสถานการณ์การค้าโลก ประจำปีงบประมาณ 2565</v>
          </cell>
          <cell r="D200" t="str">
            <v>ด้านการสร้างความสามารถในการแข่งขัน</v>
          </cell>
          <cell r="E200">
            <v>2565</v>
          </cell>
          <cell r="F200" t="str">
            <v>มกราคม 2565</v>
          </cell>
          <cell r="G200" t="str">
            <v>กันยายน 2566</v>
          </cell>
          <cell r="H200" t="str">
            <v>ศูนย์ข้อมูลเศรษฐกิจการค้า</v>
          </cell>
          <cell r="I200" t="str">
            <v>สำนักงานนโยบายและยุทธศาสตร์การค้า</v>
          </cell>
          <cell r="J200" t="str">
            <v>กระทรวงพาณิชย์</v>
          </cell>
          <cell r="L200" t="str">
            <v>080401V03</v>
          </cell>
          <cell r="M200" t="str">
            <v>080401F0302</v>
          </cell>
        </row>
        <row r="201">
          <cell r="A201" t="str">
            <v>พณ 1108-65-0003</v>
          </cell>
          <cell r="B201" t="str">
            <v>โครงการพัฒนาและปรับปรุงเว็บไซต์ สำนักงานนโยบายและยุทธศาสตร์การค้า</v>
          </cell>
          <cell r="C201" t="str">
            <v>โครงการพัฒนาและปรับปรุงเว็บไซต์ สำนักงานนโยบายและยุทธศาสตร์การค้า</v>
          </cell>
          <cell r="D201" t="str">
            <v>ด้านการปรับสมดุลและพัฒนาระบบการบริหารจัดการภาครัฐ</v>
          </cell>
          <cell r="E201">
            <v>2565</v>
          </cell>
          <cell r="F201" t="str">
            <v>ตุลาคม 2564</v>
          </cell>
          <cell r="G201" t="str">
            <v>กันยายน 2565</v>
          </cell>
          <cell r="H201" t="str">
            <v>ศูนย์ข้อมูลเศรษฐกิจการค้า</v>
          </cell>
          <cell r="I201" t="str">
            <v>สำนักงานนโยบายและยุทธศาสตร์การค้า</v>
          </cell>
          <cell r="J201" t="str">
            <v>กระทรวงพาณิชย์</v>
          </cell>
          <cell r="L201" t="str">
            <v>080401V03</v>
          </cell>
          <cell r="M201" t="str">
            <v>080401F0302</v>
          </cell>
        </row>
        <row r="202">
          <cell r="A202" t="str">
            <v>อก 0407-65-0002</v>
          </cell>
          <cell r="B202" t="str">
            <v>(65) โครงการจัดทำแผนยุทธศาสตร์และการประเมินผลเพื่อส่งเสริมผู้ประกอบการวิสาหกิจขนาดกลางและขนาดย่อม และวิสาหกิจชุมชน</v>
          </cell>
          <cell r="C202" t="str">
            <v>(65) โครงการจัดทำแผนยุทธศาสตร์และการประเมินผลเพื่อส่งเสริมผู้ประกอบการวิสาหกิจขนาดกลางและขนาดย่อม และวิสาหกิจชุมชน</v>
          </cell>
          <cell r="D202" t="str">
            <v>ด้านการสร้างความสามารถในการแข่งขัน</v>
          </cell>
          <cell r="E202">
            <v>2565</v>
          </cell>
          <cell r="F202" t="str">
            <v>ตุลาคม 2564</v>
          </cell>
          <cell r="G202" t="str">
            <v>กันยายน 2565</v>
          </cell>
          <cell r="H202" t="str">
            <v>กองยุทธศาสตร์และแผนงาน</v>
          </cell>
          <cell r="I202" t="str">
            <v>กรมส่งเสริมอุตสาหกรรม</v>
          </cell>
          <cell r="J202" t="str">
            <v>กระทรวงอุตสาหกรรม</v>
          </cell>
          <cell r="L202" t="str">
            <v>080401V01</v>
          </cell>
          <cell r="M202" t="str">
            <v>080401F0101</v>
          </cell>
        </row>
        <row r="203">
          <cell r="A203" t="str">
            <v>อก 0403-65-0001</v>
          </cell>
          <cell r="B203" t="str">
            <v>(65) โครงการยกระดับผลิตภัณฑ์เข้าสู่ตลาดโลก</v>
          </cell>
          <cell r="C203" t="str">
            <v>(65) โครงการยกระดับผลิตภัณฑ์เข้าสู่ตลาดโลก</v>
          </cell>
          <cell r="D203" t="str">
            <v>ด้านการสร้างความสามารถในการแข่งขัน</v>
          </cell>
          <cell r="E203">
            <v>2565</v>
          </cell>
          <cell r="F203" t="str">
            <v>ตุลาคม 2564</v>
          </cell>
          <cell r="G203" t="str">
            <v>กันยายน 2565</v>
          </cell>
          <cell r="H203" t="str">
            <v>กองพัฒนาดิจิทัลอุตสาหกรรม</v>
          </cell>
          <cell r="I203" t="str">
            <v>กรมส่งเสริมอุตสาหกรรม</v>
          </cell>
          <cell r="J203" t="str">
            <v>กระทรวงอุตสาหกรรม</v>
          </cell>
          <cell r="L203" t="str">
            <v>080401V02</v>
          </cell>
          <cell r="M203" t="str">
            <v>080401F0202</v>
          </cell>
        </row>
        <row r="204">
          <cell r="A204" t="str">
            <v>สศส.04-65-0007</v>
          </cell>
          <cell r="B204" t="str">
            <v>โครงการสร้างความพร้อมให้ SME ในการเข้าสู่การแข่งขันในบริบทใหม่ทางเศรษฐกิจ กิจกรรมพัฒนาขีดความสามารถทางการแข่งขันทางธุรกิจในบริบทใหม่ทางเศรษฐกิจให้แก่ MSMEs (ฺMSMEs Business Design and Transformation Program)</v>
          </cell>
          <cell r="C204" t="str">
            <v>โครงการสร้างความพร้อมให้ SME ในการเข้าสู่การแข่งขันในบริบทใหม่ทางเศรษฐกิจ กิจกรรมพัฒนาขีดความสามารถทางการแข่งขันทางธุรกิจในบริบทใหม่ทางเศรษฐกิจให้แก่ MSMEs  (ฺMSMEs Business Design and Transformation Program)</v>
          </cell>
          <cell r="D204" t="str">
            <v>ด้านการสร้างความสามารถในการแข่งขัน</v>
          </cell>
          <cell r="E204">
            <v>2565</v>
          </cell>
          <cell r="F204" t="str">
            <v>ตุลาคม 2564</v>
          </cell>
          <cell r="G204" t="str">
            <v>กันยายน 2565</v>
          </cell>
          <cell r="H204" t="str">
            <v>สำนักนโยบายและยุทธศาสตร์</v>
          </cell>
          <cell r="I204" t="str">
            <v>สำนักงานส่งเสริมเศรษฐกิจสร้างสรรค์ (องค์การมหาชน)</v>
          </cell>
          <cell r="J204" t="str">
            <v>สำนักนายกรัฐมนตรี</v>
          </cell>
          <cell r="L204" t="str">
            <v>080401V01</v>
          </cell>
          <cell r="M204" t="str">
            <v>080401F0101</v>
          </cell>
        </row>
        <row r="205">
          <cell r="A205" t="str">
            <v>พณ 0806-65-0001</v>
          </cell>
          <cell r="B205" t="str">
            <v>ระบบให้บริการหนังสือรับรอง และรับรองสำเนาเอกสารนิติบุคคลทางอิเล็กทรอนิกส์</v>
          </cell>
          <cell r="C205" t="str">
            <v>ระบบให้บริการหนังสือรับรอง และรับรองสำเนาเอกสารนิติบุคคลทางอิเล็กทรอนิกส์</v>
          </cell>
          <cell r="D205" t="str">
            <v>ด้านการสร้างความสามารถในการแข่งขัน</v>
          </cell>
          <cell r="E205">
            <v>2565</v>
          </cell>
          <cell r="F205" t="str">
            <v>ตุลาคม 2564</v>
          </cell>
          <cell r="G205" t="str">
            <v>กันยายน 2565</v>
          </cell>
          <cell r="H205" t="str">
            <v>กองข้อมูลธุรกิจ</v>
          </cell>
          <cell r="I205" t="str">
            <v>กรมพัฒนาธุรกิจการค้า</v>
          </cell>
          <cell r="J205" t="str">
            <v>กระทรวงพาณิชย์</v>
          </cell>
          <cell r="L205" t="str">
            <v>080401V03</v>
          </cell>
          <cell r="M205" t="str">
            <v>080401F0302</v>
          </cell>
        </row>
        <row r="206">
          <cell r="A206" t="str">
            <v>ฝศป.5351-65-0001</v>
          </cell>
          <cell r="B206" t="str">
            <v>งานศูนย์ให้บริการ SME แบบบครบวงจร</v>
          </cell>
          <cell r="C206" t="str">
            <v>งานศูนย์ให้บริการ SME แบบบครบวงจร</v>
          </cell>
          <cell r="D206" t="str">
            <v>ด้านการสร้างความสามารถในการแข่งขัน</v>
          </cell>
          <cell r="E206">
            <v>2565</v>
          </cell>
          <cell r="F206" t="str">
            <v>ตุลาคม 2564</v>
          </cell>
          <cell r="G206" t="str">
            <v>กันยายน 2565</v>
          </cell>
          <cell r="H206" t="str">
            <v>ฝ่ายศูนย์ให้บริการ SMEs ครบวงจร</v>
          </cell>
          <cell r="I206" t="str">
            <v>สำนักงานส่งเสริมวิสาหกิจขนาดกลางและขนาดย่อม</v>
          </cell>
          <cell r="J206" t="str">
            <v>สำนักนายกรัฐมนตรี</v>
          </cell>
          <cell r="L206" t="str">
            <v>080401V03</v>
          </cell>
          <cell r="M206" t="str">
            <v>080401F0302</v>
          </cell>
        </row>
        <row r="207">
          <cell r="A207" t="str">
            <v>พณ 1108-65-0004</v>
          </cell>
          <cell r="B207" t="str">
            <v>โครงการจัดทำระบบธรรมาภิบาลข้อมูลกำหนดชุดข้อมูลหลัก (Master Data Set) และนโยบายการคุ้มครองข้อมูลส่วนบุคคล ระยะที่ 1</v>
          </cell>
          <cell r="C207" t="str">
            <v>โครงการจัดทำระบบธรรมาภิบาลข้อมูลกำหนดชุดข้อมูลหลัก (Master Data Set) และนโยบายการคุ้มครองข้อมูลส่วนบุคคล ระยะที่ 1</v>
          </cell>
          <cell r="D207" t="str">
            <v>ด้านการปรับสมดุลและพัฒนาระบบการบริหารจัดการภาครัฐ</v>
          </cell>
          <cell r="E207">
            <v>2565</v>
          </cell>
          <cell r="F207" t="str">
            <v>ตุลาคม 2564</v>
          </cell>
          <cell r="G207" t="str">
            <v>กันยายน 2565</v>
          </cell>
          <cell r="H207" t="str">
            <v>ศูนย์ข้อมูลเศรษฐกิจการค้า</v>
          </cell>
          <cell r="I207" t="str">
            <v>สำนักงานนโยบายและยุทธศาสตร์การค้า</v>
          </cell>
          <cell r="J207" t="str">
            <v>กระทรวงพาณิชย์</v>
          </cell>
          <cell r="L207" t="str">
            <v>080401V03</v>
          </cell>
          <cell r="M207" t="str">
            <v>080401F0302</v>
          </cell>
        </row>
        <row r="208">
          <cell r="A208" t="str">
            <v>ขก0033-65-0005</v>
          </cell>
          <cell r="B208" t="str">
            <v>พัฒนาต่อยอดผลิตภัณฑ์ด้วยงานวิจัย นวัตกรรม เทคโนโลยีสู่อุตสาหกรรมเชิงพาณิชย์</v>
          </cell>
          <cell r="C208" t="str">
            <v>พัฒนาต่อยอดผลิตภัณฑ์ด้วยงานวิจัย นวัตกรรม เทคโนโลยีสู่อุตสาหกรรมเชิงพาณิชย์</v>
          </cell>
          <cell r="D208" t="str">
            <v>ด้านการสร้างความสามารถในการแข่งขัน</v>
          </cell>
          <cell r="E208">
            <v>2565</v>
          </cell>
          <cell r="F208" t="str">
            <v>ตุลาคม 2564</v>
          </cell>
          <cell r="G208" t="str">
            <v>กันยายน 2565</v>
          </cell>
          <cell r="H208" t="str">
            <v>สำนักงานอุตสาหกรรมจังหวัดขอนแก่น</v>
          </cell>
          <cell r="I208" t="str">
            <v>สำนักงานปลัดกระทรวงอุตสาหกรรม(ราชการบริหารส่วนภูมิภาค)</v>
          </cell>
          <cell r="J208" t="str">
            <v>กระทรวงอุตสาหกรรม</v>
          </cell>
          <cell r="L208" t="str">
            <v>080401V01</v>
          </cell>
          <cell r="M208" t="str">
            <v>080401F0101</v>
          </cell>
        </row>
        <row r="209">
          <cell r="A209" t="str">
            <v>พณ 1102-65-0001</v>
          </cell>
          <cell r="B209" t="str">
            <v>โครงการเพิ่มขีดความสามารถในการแข่งขันทางการค้าธุรกิจบริการ ระยะที่ 2</v>
          </cell>
          <cell r="C209" t="str">
            <v>โครงการเพิ่มขีดความสามารถในการแข่งขันทางการค้าธุรกิจบริการ ระยะที่ 2</v>
          </cell>
          <cell r="D209" t="str">
            <v>ด้านการสร้างความสามารถในการแข่งขัน</v>
          </cell>
          <cell r="E209">
            <v>2565</v>
          </cell>
          <cell r="F209" t="str">
            <v>ตุลาคม 2564</v>
          </cell>
          <cell r="G209" t="str">
            <v>กันยายน 2565</v>
          </cell>
          <cell r="H209" t="str">
            <v>กองนโยบายการสร้างความเข้มแข็งทางการค้า</v>
          </cell>
          <cell r="I209" t="str">
            <v>สำนักงานนโยบายและยุทธศาสตร์การค้า</v>
          </cell>
          <cell r="J209" t="str">
            <v>กระทรวงพาณิชย์</v>
          </cell>
          <cell r="L209" t="str">
            <v>080401V01</v>
          </cell>
          <cell r="M209" t="str">
            <v>080401F0101</v>
          </cell>
        </row>
        <row r="210">
          <cell r="A210" t="str">
            <v>พณ 0814-65-0001</v>
          </cell>
          <cell r="B210" t="str">
            <v>พัฒนาเว็บไซต์กรมพัฒนาธุรกิจการค้า</v>
          </cell>
          <cell r="C210" t="str">
            <v>พัฒนาเว็บไซต์กรมพัฒนาธุรกิจการค้า</v>
          </cell>
          <cell r="D210" t="str">
            <v>ด้านการสร้างความสามารถในการแข่งขัน</v>
          </cell>
          <cell r="E210">
            <v>2565</v>
          </cell>
          <cell r="F210" t="str">
            <v>พฤศจิกายน 2564</v>
          </cell>
          <cell r="G210" t="str">
            <v>สิงหาคม 2565</v>
          </cell>
          <cell r="H210" t="str">
            <v>ศูนย์เทคโนโลยีสารสนเทศและการสื่อสาร</v>
          </cell>
          <cell r="I210" t="str">
            <v>กรมพัฒนาธุรกิจการค้า</v>
          </cell>
          <cell r="J210" t="str">
            <v>กระทรวงพาณิชย์</v>
          </cell>
          <cell r="L210" t="str">
            <v>080401V03</v>
          </cell>
          <cell r="M210" t="str">
            <v>080401F0302</v>
          </cell>
        </row>
        <row r="211">
          <cell r="A211" t="str">
            <v>พณ 0819-65-0002</v>
          </cell>
          <cell r="B211" t="str">
            <v>พัฒนาระบบนักบัญชีคุณภาพรุ่นใหม่</v>
          </cell>
          <cell r="C211" t="str">
            <v>พัฒนาระบบนักบัญชีคุณภาพรุ่นใหม่</v>
          </cell>
          <cell r="D211" t="str">
            <v>ด้านการสร้างความสามารถในการแข่งขัน</v>
          </cell>
          <cell r="E211">
            <v>2565</v>
          </cell>
          <cell r="F211" t="str">
            <v>ตุลาคม 2564</v>
          </cell>
          <cell r="G211" t="str">
            <v>กันยายน 2565</v>
          </cell>
          <cell r="H211" t="str">
            <v>กองกำกับบัญชีธุรกิจ</v>
          </cell>
          <cell r="I211" t="str">
            <v>กรมพัฒนาธุรกิจการค้า</v>
          </cell>
          <cell r="J211" t="str">
            <v>กระทรวงพาณิชย์</v>
          </cell>
          <cell r="L211" t="str">
            <v>080401V03</v>
          </cell>
          <cell r="M211" t="str">
            <v>080401F0302</v>
          </cell>
        </row>
        <row r="212">
          <cell r="A212" t="str">
            <v>พณ 0817-65-0001</v>
          </cell>
          <cell r="B212" t="str">
            <v>โครงการพัฒนาระบบจดทะเบียนบริษัทมหาชนจำกัดทางอิเล็กทรอนิกส์ (e-Registration For Public Company Limited)</v>
          </cell>
          <cell r="C212" t="str">
            <v>โครงการพัฒนาระบบจดทะเบียนบริษัทมหาชนจำกัดทางอิเล็กทรอนิกส์  (e-Registration For Public Company Limited)</v>
          </cell>
          <cell r="D212" t="str">
            <v>ด้านการสร้างความสามารถในการแข่งขัน</v>
          </cell>
          <cell r="E212">
            <v>2565</v>
          </cell>
          <cell r="F212" t="str">
            <v>ธันวาคม 2564</v>
          </cell>
          <cell r="G212" t="str">
            <v>กันยายน 2565</v>
          </cell>
          <cell r="H212" t="str">
            <v>กองทะเบียนบริษัทมหาชนและธุรกิจพิเศษ</v>
          </cell>
          <cell r="I212" t="str">
            <v>กรมพัฒนาธุรกิจการค้า</v>
          </cell>
          <cell r="J212" t="str">
            <v>กระทรวงพาณิชย์</v>
          </cell>
          <cell r="L212" t="str">
            <v>080401V03</v>
          </cell>
          <cell r="M212" t="str">
            <v>080401F0302</v>
          </cell>
        </row>
        <row r="213">
          <cell r="A213" t="str">
            <v>พณ 1105-65-0001</v>
          </cell>
          <cell r="B213" t="str">
            <v>1. โครงการบูรณาการระบบดัชนีเศรษฐกิจการค้า ระยะที่ 4</v>
          </cell>
          <cell r="C213" t="str">
            <v>1.โครงการบูรณาการระบบดัชนีเศรษฐกิจการค้า ระยะที่ 4</v>
          </cell>
          <cell r="D213" t="str">
            <v>ด้านการสร้างความสามารถในการแข่งขัน</v>
          </cell>
          <cell r="E213">
            <v>2565</v>
          </cell>
          <cell r="F213" t="str">
            <v>ตุลาคม 2564</v>
          </cell>
          <cell r="G213" t="str">
            <v>กันยายน 2565</v>
          </cell>
          <cell r="H213" t="str">
            <v>กองดัชนีเศรษฐกิจการค้า</v>
          </cell>
          <cell r="I213" t="str">
            <v>สำนักงานนโยบายและยุทธศาสตร์การค้า</v>
          </cell>
          <cell r="J213" t="str">
            <v>กระทรวงพาณิชย์</v>
          </cell>
          <cell r="L213" t="str">
            <v>080401V03</v>
          </cell>
          <cell r="M213" t="str">
            <v>080401F0302</v>
          </cell>
        </row>
        <row r="214">
          <cell r="A214" t="str">
            <v>พณ 1108-65-0005</v>
          </cell>
          <cell r="B214" t="str">
            <v>โครงการจ้างที่ปรึกษาด้านเทคโนโลยีสารสนเทศและการสื่อสารประจำปี ประจำปีงบประมาณ 2565</v>
          </cell>
          <cell r="C214" t="str">
            <v>โครงการจ้างที่ปรึกษาด้านเทคโนโลยีสารสนเทศและการสื่อสารประจำปี ประจำปีงบประมาณ 2565</v>
          </cell>
          <cell r="D214" t="str">
            <v>ด้านการปรับสมดุลและพัฒนาระบบการบริหารจัดการภาครัฐ</v>
          </cell>
          <cell r="E214">
            <v>2565</v>
          </cell>
          <cell r="F214" t="str">
            <v>ตุลาคม 2564</v>
          </cell>
          <cell r="G214" t="str">
            <v>กันยายน 2565</v>
          </cell>
          <cell r="H214" t="str">
            <v>ศูนย์ข้อมูลเศรษฐกิจการค้า</v>
          </cell>
          <cell r="I214" t="str">
            <v>สำนักงานนโยบายและยุทธศาสตร์การค้า</v>
          </cell>
          <cell r="J214" t="str">
            <v>กระทรวงพาณิชย์</v>
          </cell>
          <cell r="L214" t="str">
            <v>080401V03</v>
          </cell>
          <cell r="M214" t="str">
            <v>080401F0302</v>
          </cell>
        </row>
        <row r="215">
          <cell r="A215" t="str">
            <v>ฝกก.5313-65-0001</v>
          </cell>
          <cell r="B215" t="str">
            <v>งานสนับสนุนและวางแผนองค์กร</v>
          </cell>
          <cell r="C215" t="str">
            <v>งานสนับสนุนและวางแผนองค์กร</v>
          </cell>
          <cell r="D215" t="str">
            <v>ด้านการสร้างความสามารถในการแข่งขัน</v>
          </cell>
          <cell r="E215">
            <v>2565</v>
          </cell>
          <cell r="F215" t="str">
            <v>ตุลาคม 2564</v>
          </cell>
          <cell r="G215" t="str">
            <v>กันยายน 2565</v>
          </cell>
          <cell r="H215" t="str">
            <v>ฝ่ายกลยุทธ์องค์กร</v>
          </cell>
          <cell r="I215" t="str">
            <v>สำนักงานส่งเสริมวิสาหกิจขนาดกลางและขนาดย่อม</v>
          </cell>
          <cell r="J215" t="str">
            <v>สำนักนายกรัฐมนตรี</v>
          </cell>
          <cell r="L215" t="str">
            <v>080401V03</v>
          </cell>
          <cell r="M215" t="str">
            <v>080401F0302</v>
          </cell>
        </row>
        <row r="216">
          <cell r="A216" t="str">
            <v>พณ 1105-65-0002</v>
          </cell>
          <cell r="B216" t="str">
            <v>พัฒนาเครื่องชี้วัดเศรษฐกิจการค้า ปีงบประมาณ 2565</v>
          </cell>
          <cell r="C216" t="str">
            <v>พัฒนาเครื่องชี้วัดเศรษฐกิจการค้า ปีงบประมาณ 2565</v>
          </cell>
          <cell r="D216" t="str">
            <v>ด้านการสร้างความสามารถในการแข่งขัน</v>
          </cell>
          <cell r="E216">
            <v>2565</v>
          </cell>
          <cell r="F216" t="str">
            <v>ตุลาคม 2564</v>
          </cell>
          <cell r="G216" t="str">
            <v>กันยายน 2565</v>
          </cell>
          <cell r="H216" t="str">
            <v>กองดัชนีเศรษฐกิจการค้า</v>
          </cell>
          <cell r="I216" t="str">
            <v>สำนักงานนโยบายและยุทธศาสตร์การค้า</v>
          </cell>
          <cell r="J216" t="str">
            <v>กระทรวงพาณิชย์</v>
          </cell>
          <cell r="L216" t="str">
            <v>080401V03</v>
          </cell>
          <cell r="M216" t="str">
            <v>080401F0302</v>
          </cell>
        </row>
        <row r="217">
          <cell r="A217" t="str">
            <v>นร 5343-65-0001</v>
          </cell>
          <cell r="B217" t="str">
            <v>งานศึกษากฎหมาย กฎ ระเบียบ เพื่อลดอุปสรรคและผลักดันให้เกิดขึ้นจริงในการประกอบธุรกิจของ MSME</v>
          </cell>
          <cell r="C217" t="str">
            <v>งานศึกษากฎหมาย กฎ ระเบียบ เพื่อลดอุปสรรคและผลักดันให้เกิดขึ้นจริงในการประกอบธุรกิจของ MSME</v>
          </cell>
          <cell r="D217" t="str">
            <v>ด้านการสร้างความสามารถในการแข่งขัน</v>
          </cell>
          <cell r="E217">
            <v>2565</v>
          </cell>
          <cell r="F217" t="str">
            <v>ตุลาคม 2564</v>
          </cell>
          <cell r="G217" t="str">
            <v>กันยายน 2565</v>
          </cell>
          <cell r="H217" t="str">
            <v>ฝ่ายกฎหมาย</v>
          </cell>
          <cell r="I217" t="str">
            <v>สำนักงานส่งเสริมวิสาหกิจขนาดกลางและขนาดย่อม</v>
          </cell>
          <cell r="J217" t="str">
            <v>สำนักนายกรัฐมนตรี</v>
          </cell>
          <cell r="L217" t="str">
            <v>080401V02</v>
          </cell>
          <cell r="M217" t="str">
            <v>080401F0202</v>
          </cell>
        </row>
        <row r="218">
          <cell r="A218" t="str">
            <v>นร 5311-65-0001</v>
          </cell>
          <cell r="B218" t="str">
            <v>งานจัดทำแผนการส่งเสริม SME</v>
          </cell>
          <cell r="C218" t="str">
            <v>งานจัดทำแผนการส่งเสริม SME</v>
          </cell>
          <cell r="D218" t="str">
            <v>ด้านการสร้างความสามารถในการแข่งขัน</v>
          </cell>
          <cell r="E218">
            <v>2565</v>
          </cell>
          <cell r="F218" t="str">
            <v>ธันวาคม 2564</v>
          </cell>
          <cell r="G218" t="str">
            <v>สิงหาคม 2565</v>
          </cell>
          <cell r="H218" t="str">
            <v>ฝ่ายนโยบายและแผนส่งเสริม SMEs</v>
          </cell>
          <cell r="I218" t="str">
            <v>สำนักงานส่งเสริมวิสาหกิจขนาดกลางและขนาดย่อม</v>
          </cell>
          <cell r="J218" t="str">
            <v>สำนักนายกรัฐมนตรี</v>
          </cell>
          <cell r="L218" t="str">
            <v>080401V03</v>
          </cell>
          <cell r="M218" t="str">
            <v>080401F0301</v>
          </cell>
        </row>
        <row r="219">
          <cell r="A219" t="str">
            <v>พณ 1101-65-0001</v>
          </cell>
          <cell r="B219" t="str">
            <v>พัฒนานักยุทธศาสตร์การค้าด้านทักษะดิจิทัลเพื่อมุ่งสู่การปรับเปลี่ยนไปสู่องค์กรดิจิทัล 4.0</v>
          </cell>
          <cell r="C219" t="str">
            <v>พัฒนานักยุทธศาสตร์การค้าด้านทักษะดิจิทัลเพื่อมุ่งสู่การปรับเปลี่ยนไปสู่องค์กรดิจิทัล 4.0</v>
          </cell>
          <cell r="D219" t="str">
            <v>ด้านการสร้างความสามารถในการแข่งขัน</v>
          </cell>
          <cell r="E219">
            <v>2565</v>
          </cell>
          <cell r="F219" t="str">
            <v>ตุลาคม 2564</v>
          </cell>
          <cell r="G219" t="str">
            <v>กันยายน 2565</v>
          </cell>
          <cell r="H219" t="str">
            <v>สำนักงานเลขานุการกรม</v>
          </cell>
          <cell r="I219" t="str">
            <v>สำนักงานนโยบายและยุทธศาสตร์การค้า</v>
          </cell>
          <cell r="J219" t="str">
            <v>กระทรวงพาณิชย์</v>
          </cell>
          <cell r="L219" t="str">
            <v>080401V03</v>
          </cell>
          <cell r="M219" t="str">
            <v>080401F0301</v>
          </cell>
        </row>
        <row r="220">
          <cell r="A220" t="str">
            <v>อก 0712-65-0001</v>
          </cell>
          <cell r="B220" t="str">
            <v>ค่าใช้จ่ายในการส่งเสริมการนำมาตรฐานแนวทางเศรษฐกิจพอเพียงภาคอุตสาหกรรมสู่ภาคปฏิบัติ(มอก.9999)</v>
          </cell>
          <cell r="C220" t="str">
            <v>ค่าใช้จ่ายในการส่งเสริมการนำมาตรฐานแนวทางเศรษฐกิจพอเพียงภาคอุตสาหกรรมสู่ภาคปฏิบัติ(มอก.9999)</v>
          </cell>
          <cell r="D220" t="str">
            <v>ด้านการสร้างความสามารถในการแข่งขัน</v>
          </cell>
          <cell r="E220">
            <v>2565</v>
          </cell>
          <cell r="F220" t="str">
            <v>ตุลาคม 2564</v>
          </cell>
          <cell r="G220" t="str">
            <v>กันยายน 2565</v>
          </cell>
          <cell r="H220" t="str">
            <v>กองส่งเสริมและพัฒนาด้านการมาตรฐาน</v>
          </cell>
          <cell r="I220" t="str">
            <v>สำนักงานมาตรฐานผลิตภัณฑ์อุตสาหกรรม</v>
          </cell>
          <cell r="J220" t="str">
            <v>กระทรวงอุตสาหกรรม</v>
          </cell>
          <cell r="L220" t="str">
            <v>080401V02</v>
          </cell>
          <cell r="M220" t="str">
            <v>080401F0201</v>
          </cell>
        </row>
        <row r="221">
          <cell r="A221" t="str">
            <v>อก 0712-65-0002</v>
          </cell>
          <cell r="B221" t="str">
            <v>ค่าใช้จ่ายในการยกระดับความสามารถในการแข่งขันของภาคอุตสาหกรรม และคุ้มครองผู้บริโภคด้วยการมาตรฐาน</v>
          </cell>
          <cell r="C221" t="str">
            <v>ค่าใช้จ่ายในการยกระดับความสามารถในการแข่งขันของภาคอุตสาหกรรม และคุ้มครองผู้บริโภคด้วยการมาตรฐาน</v>
          </cell>
          <cell r="D221" t="str">
            <v>ด้านการสร้างความสามารถในการแข่งขัน</v>
          </cell>
          <cell r="E221">
            <v>2565</v>
          </cell>
          <cell r="F221" t="str">
            <v>ตุลาคม 2564</v>
          </cell>
          <cell r="G221" t="str">
            <v>กันยายน 2565</v>
          </cell>
          <cell r="H221" t="str">
            <v>กองส่งเสริมและพัฒนาด้านการมาตรฐาน</v>
          </cell>
          <cell r="I221" t="str">
            <v>สำนักงานมาตรฐานผลิตภัณฑ์อุตสาหกรรม</v>
          </cell>
          <cell r="J221" t="str">
            <v>กระทรวงอุตสาหกรรม</v>
          </cell>
          <cell r="L221" t="str">
            <v>080401V02</v>
          </cell>
          <cell r="M221" t="str">
            <v>080401F0201</v>
          </cell>
        </row>
        <row r="222">
          <cell r="A222" t="str">
            <v>x001-65-0001</v>
          </cell>
          <cell r="B222" t="str">
            <v>งานพัฒนาระบบให้บริการ SME Access</v>
          </cell>
          <cell r="C222" t="str">
            <v>งานพัฒนาระบบให้บริการ SME Access</v>
          </cell>
          <cell r="D222" t="str">
            <v>ด้านการสร้างความสามารถในการแข่งขัน</v>
          </cell>
          <cell r="E222">
            <v>2565</v>
          </cell>
          <cell r="F222" t="str">
            <v>ตุลาคม 2564</v>
          </cell>
          <cell r="G222" t="str">
            <v>กันยายน 2565</v>
          </cell>
          <cell r="H222" t="str">
            <v>ฝ่ายสนับสนุนองค์ความรู้และระบบให้บริการ SMEs</v>
          </cell>
          <cell r="I222" t="str">
            <v>สำนักงานส่งเสริมวิสาหกิจขนาดกลางและขนาดย่อม</v>
          </cell>
          <cell r="J222" t="str">
            <v>สำนักนายกรัฐมนตรี</v>
          </cell>
          <cell r="L222" t="str">
            <v>080401V01</v>
          </cell>
          <cell r="M222" t="str">
            <v>080401F0101</v>
          </cell>
        </row>
        <row r="223">
          <cell r="A223" t="str">
            <v>x001-65-0002</v>
          </cell>
          <cell r="B223" t="str">
            <v>งานพัฒนาระบบบริการภาครัฐของ สสว. : ระบบจัดซื้อจัดจ้างภาครัฐ</v>
          </cell>
          <cell r="C223" t="str">
            <v>งานพัฒนาระบบบริการภาครัฐของ สสว. : ระบบจัดซื้อจัดจ้างภาครัฐ</v>
          </cell>
          <cell r="D223" t="str">
            <v>ด้านการสร้างความสามารถในการแข่งขัน</v>
          </cell>
          <cell r="E223">
            <v>2565</v>
          </cell>
          <cell r="F223" t="str">
            <v>ตุลาคม 2564</v>
          </cell>
          <cell r="G223" t="str">
            <v>กันยายน 2565</v>
          </cell>
          <cell r="H223" t="str">
            <v>ฝ่ายสนับสนุนองค์ความรู้และระบบให้บริการ SMEs</v>
          </cell>
          <cell r="I223" t="str">
            <v>สำนักงานส่งเสริมวิสาหกิจขนาดกลางและขนาดย่อม</v>
          </cell>
          <cell r="J223" t="str">
            <v>สำนักนายกรัฐมนตรี</v>
          </cell>
          <cell r="L223" t="str">
            <v>080401V02</v>
          </cell>
          <cell r="M223" t="str">
            <v>080401F0202</v>
          </cell>
        </row>
        <row r="224">
          <cell r="A224" t="str">
            <v>x001-65-0003</v>
          </cell>
          <cell r="B224" t="str">
            <v>งานพัฒนาระบบเพื่อขอรับบริการภาครัฐ</v>
          </cell>
          <cell r="C224" t="str">
            <v>งานพัฒนาระบบเพื่อขอรับบริการภาครัฐ</v>
          </cell>
          <cell r="D224" t="str">
            <v>ด้านการสร้างความสามารถในการแข่งขัน</v>
          </cell>
          <cell r="E224">
            <v>2565</v>
          </cell>
          <cell r="F224" t="str">
            <v>ตุลาคม 2564</v>
          </cell>
          <cell r="G224" t="str">
            <v>กันยายน 2565</v>
          </cell>
          <cell r="H224" t="str">
            <v>ฝ่ายสนับสนุนองค์ความรู้และระบบให้บริการ SMEs</v>
          </cell>
          <cell r="I224" t="str">
            <v>สำนักงานส่งเสริมวิสาหกิจขนาดกลางและขนาดย่อม</v>
          </cell>
          <cell r="J224" t="str">
            <v>สำนักนายกรัฐมนตรี</v>
          </cell>
          <cell r="L224" t="str">
            <v>080401V02</v>
          </cell>
          <cell r="M224" t="str">
            <v>080401F0202</v>
          </cell>
        </row>
        <row r="225">
          <cell r="A225" t="str">
            <v>x001-65-0004</v>
          </cell>
          <cell r="B225" t="str">
            <v>งานพัฒนาระบบเพื่อขอรับบริการภาครัฐ : ระบบ SME Wallet / BDS</v>
          </cell>
          <cell r="C225" t="str">
            <v>งานพัฒนาระบบเพื่อขอรับบริการภาครัฐ : ระบบ SME Wallet / BDS</v>
          </cell>
          <cell r="D225" t="str">
            <v>ด้านการสร้างความสามารถในการแข่งขัน</v>
          </cell>
          <cell r="E225">
            <v>2565</v>
          </cell>
          <cell r="F225" t="str">
            <v>ตุลาคม 2564</v>
          </cell>
          <cell r="G225" t="str">
            <v>กันยายน 2565</v>
          </cell>
          <cell r="H225" t="str">
            <v>ฝ่ายสนับสนุนองค์ความรู้และระบบให้บริการ SMEs</v>
          </cell>
          <cell r="I225" t="str">
            <v>สำนักงานส่งเสริมวิสาหกิจขนาดกลางและขนาดย่อม</v>
          </cell>
          <cell r="J225" t="str">
            <v>สำนักนายกรัฐมนตรี</v>
          </cell>
          <cell r="L225" t="str">
            <v>080401V02</v>
          </cell>
          <cell r="M225" t="str">
            <v>080401F0202</v>
          </cell>
        </row>
        <row r="226">
          <cell r="A226" t="str">
            <v>อก 0714-65-0001</v>
          </cell>
          <cell r="B226" t="str">
            <v>ค่าใช้จ่ายในการรับรองระบบงานด้านการมาตรฐาน (Accreditation) เพื่อการพัฒนาอุตสาหกรรม ปี 2565</v>
          </cell>
          <cell r="C226" t="str">
            <v>ค่าใช้จ่ายในการรับรองระบบงานด้านการมาตรฐาน (Accreditation) เพื่อการพัฒนาอุตสาหกรรม ปี 2565</v>
          </cell>
          <cell r="D226" t="str">
            <v>ด้านการสร้างความสามารถในการแข่งขัน</v>
          </cell>
          <cell r="E226">
            <v>2565</v>
          </cell>
          <cell r="F226" t="str">
            <v>ตุลาคม 2564</v>
          </cell>
          <cell r="G226" t="str">
            <v>กันยายน 2565</v>
          </cell>
          <cell r="H226" t="str">
            <v>สำนักงานคณะกรรมการการมาตรฐานแห่งชาติ</v>
          </cell>
          <cell r="I226" t="str">
            <v>สำนักงานมาตรฐานผลิตภัณฑ์อุตสาหกรรม</v>
          </cell>
          <cell r="J226" t="str">
            <v>กระทรวงอุตสาหกรรม</v>
          </cell>
          <cell r="L226" t="str">
            <v>080401V02</v>
          </cell>
          <cell r="M226" t="str">
            <v>080401F0201</v>
          </cell>
        </row>
        <row r="227">
          <cell r="A227" t="str">
            <v>วท 5910-65-0003</v>
          </cell>
          <cell r="B227" t="str">
            <v>โครงการยกระดับคุณภาพมาตรฐานสินค้าและบริการ</v>
          </cell>
          <cell r="C227" t="str">
            <v>โครงการยกระดับคุณภาพมาตรฐานสินค้าและบริการ</v>
          </cell>
          <cell r="D227" t="str">
            <v>ด้านการสร้างความสามารถในการแข่งขัน</v>
          </cell>
          <cell r="E227">
            <v>2565</v>
          </cell>
          <cell r="F227" t="str">
            <v>ตุลาคม 2564</v>
          </cell>
          <cell r="G227" t="str">
            <v>กันยายน 2565</v>
          </cell>
          <cell r="H227" t="str">
            <v>ฝ่ายนโยบายและแผน</v>
          </cell>
          <cell r="I227" t="str">
            <v>สถาบันเทคโนโลยีนิวเคลียร์แห่งชาติ (องค์การมหาชน) (สทน.)</v>
          </cell>
          <cell r="J227" t="str">
            <v>กระทรวงการอุดมศึกษา วิทยาศาสตร์ วิจัยและนวัตกรรม</v>
          </cell>
          <cell r="L227" t="str">
            <v>080401V01</v>
          </cell>
          <cell r="M227" t="str">
            <v>080401F0101</v>
          </cell>
        </row>
        <row r="228">
          <cell r="A228" t="str">
            <v>ยธ 0501-65-0002</v>
          </cell>
          <cell r="B228" t="str">
            <v>โครงการเพื่อส่งเสริมสร้างความเข้มแข็งสู่วิสาหกิจขนาดกลางและขนาดย่อม</v>
          </cell>
          <cell r="C228" t="str">
            <v>โครงการเพื่อส่งเสริมสร้างความเข้มแข็งสู่วิสาหกิจขนาดกลางและขนาดย่อม</v>
          </cell>
          <cell r="D228" t="str">
            <v>ด้านการสร้างความสามารถในการแข่งขัน</v>
          </cell>
          <cell r="E228">
            <v>2565</v>
          </cell>
          <cell r="F228" t="str">
            <v>กุมภาพันธ์ 2565</v>
          </cell>
          <cell r="G228" t="str">
            <v>กรกฎาคม 2565</v>
          </cell>
          <cell r="H228" t="str">
            <v>สำนักงานเลขานุการกรม</v>
          </cell>
          <cell r="I228" t="str">
            <v>กรมบังคับคดี</v>
          </cell>
          <cell r="J228" t="str">
            <v>กระทรวงยุติธรรม</v>
          </cell>
          <cell r="L228" t="str">
            <v>080401V03</v>
          </cell>
          <cell r="M228" t="str">
            <v>080401F0302</v>
          </cell>
        </row>
        <row r="229">
          <cell r="A229" t="str">
            <v>ศธ0585.11-65-0029</v>
          </cell>
          <cell r="B229" t="str">
            <v>โครงการพัฒนาศักยภาพเพื่อเตรียมความพร้อมนักศึกษาสาขาวิชาการจัดการเข้าสู่สถานประกอบการ ศูนย์นนทบุรี</v>
          </cell>
          <cell r="C229" t="str">
            <v>โครงการพัฒนาศักยภาพเพื่อเตรียมความพร้อมนักศึกษาสาขาวิชาการจัดการเข้าสู่สถานประกอบการ ศูนย์นนทบุรี</v>
          </cell>
          <cell r="D229" t="str">
            <v>ด้านการสร้างความสามารถในการแข่งขัน</v>
          </cell>
          <cell r="E229">
            <v>2565</v>
          </cell>
          <cell r="F229" t="str">
            <v>กุมภาพันธ์ 2565</v>
          </cell>
          <cell r="G229" t="str">
            <v>กุมภาพันธ์ 2565</v>
          </cell>
          <cell r="H229" t="str">
            <v>คณะบริหารธุรกิจและเทคโนโลยีสารสนเทศ</v>
          </cell>
          <cell r="I229" t="str">
            <v>มหาวิทยาลัยเทคโนโลยีราชมงคลสุวรรณภูมิ</v>
          </cell>
          <cell r="J229" t="str">
            <v>กระทรวงการอุดมศึกษา วิทยาศาสตร์ วิจัยและนวัตกรรม</v>
          </cell>
          <cell r="L229" t="str">
            <v>080401V01</v>
          </cell>
          <cell r="M229" t="str">
            <v>080401F0101</v>
          </cell>
        </row>
        <row r="230">
          <cell r="A230" t="str">
            <v>ศธ0585.11-65-0032</v>
          </cell>
          <cell r="B230" t="str">
            <v>โครงการพัฒนาศักยภาพนักศึกษาทางด้านการเตรียมความพร้อมสู่สถานประกอบการ สาขาวิชาการบัญชี ศูนย์นนทบุรี</v>
          </cell>
          <cell r="C230" t="str">
            <v>โครงการพัฒนาศักยภาพนักศึกษาทางด้านการเตรียมความพร้อมสู่สถานประกอบการ สาขาวิชาการบัญชี ศูนย์นนทบุรี</v>
          </cell>
          <cell r="D230" t="str">
            <v>ด้านการสร้างความสามารถในการแข่งขัน</v>
          </cell>
          <cell r="E230">
            <v>2565</v>
          </cell>
          <cell r="F230" t="str">
            <v>เมษายน 2565</v>
          </cell>
          <cell r="G230" t="str">
            <v>กันยายน 2565</v>
          </cell>
          <cell r="H230" t="str">
            <v>คณะบริหารธุรกิจและเทคโนโลยีสารสนเทศ</v>
          </cell>
          <cell r="I230" t="str">
            <v>มหาวิทยาลัยเทคโนโลยีราชมงคลสุวรรณภูมิ</v>
          </cell>
          <cell r="J230" t="str">
            <v>กระทรวงการอุดมศึกษา วิทยาศาสตร์ วิจัยและนวัตกรรม</v>
          </cell>
          <cell r="L230" t="str">
            <v>080401V01</v>
          </cell>
          <cell r="M230" t="str">
            <v>080401F0102</v>
          </cell>
        </row>
        <row r="231">
          <cell r="A231" t="str">
            <v>นร 5323-65-0001</v>
          </cell>
          <cell r="B231" t="str">
            <v>งานติดตามประเมินผลโครงการส่งเสริม MSME</v>
          </cell>
          <cell r="C231" t="str">
            <v>งานติดตามประเมินผลโครงการส่งเสริม MSME</v>
          </cell>
          <cell r="D231" t="str">
            <v>ด้านการสร้างความสามารถในการแข่งขัน</v>
          </cell>
          <cell r="E231">
            <v>2565</v>
          </cell>
          <cell r="F231" t="str">
            <v>ตุลาคม 2564</v>
          </cell>
          <cell r="G231" t="str">
            <v>กันยายน 2565</v>
          </cell>
          <cell r="H231" t="str">
            <v>ฝ่ายติดตามและประเมินผล</v>
          </cell>
          <cell r="I231" t="str">
            <v>สำนักงานส่งเสริมวิสาหกิจขนาดกลางและขนาดย่อม</v>
          </cell>
          <cell r="J231" t="str">
            <v>สำนักนายกรัฐมนตรี</v>
          </cell>
          <cell r="L231" t="str">
            <v>080401V03</v>
          </cell>
          <cell r="M231" t="str">
            <v>080401F0301</v>
          </cell>
        </row>
        <row r="232">
          <cell r="A232" t="str">
            <v>สวอ 08-65-0005</v>
          </cell>
          <cell r="B232" t="str">
            <v>การบริหารองค์กรเพื่อส่งเสริมและสนับสนุนอุตสาหกรรมอัญมณีและเครื่องประดับไทย</v>
          </cell>
          <cell r="C232" t="str">
            <v>การบริหารองค์กรเพื่อส่งเสริมและสนับสนุนอุตสาหกรรมอัญมณีและเครื่องประดับไทย</v>
          </cell>
          <cell r="D232" t="str">
            <v>ด้านการสร้างความสามารถในการแข่งขัน</v>
          </cell>
          <cell r="E232">
            <v>2565</v>
          </cell>
          <cell r="F232" t="str">
            <v>ตุลาคม 2564</v>
          </cell>
          <cell r="G232" t="str">
            <v>กันยายน 2565</v>
          </cell>
          <cell r="H232" t="str">
            <v>ฝ่ายนโยบายและแผน</v>
          </cell>
          <cell r="I232" t="str">
            <v>สถาบันวิจัยและพัฒนาอัญมณีและเครื่องประดับแห่งชาติ (องค์การมหาชน)</v>
          </cell>
          <cell r="J232" t="str">
            <v>กระทรวงพาณิชย์</v>
          </cell>
          <cell r="L232" t="str">
            <v>080401V01</v>
          </cell>
          <cell r="M232" t="str">
            <v>080401F0101</v>
          </cell>
        </row>
        <row r="233">
          <cell r="A233" t="str">
            <v>อก 0714-65-0003</v>
          </cell>
          <cell r="B233" t="str">
            <v>การปฏิรูปสถาบันด้านการส่งเสริมผลิตภาพและการมาตรฐานแห่งชาติ</v>
          </cell>
          <cell r="C233" t="str">
            <v>การปฏิรูปสถาบันด้านการส่งเสริมผลิตภาพและการมาตรฐานแห่งชาติ</v>
          </cell>
          <cell r="D233" t="str">
            <v>ด้านการสร้างความสามารถในการแข่งขัน</v>
          </cell>
          <cell r="E233">
            <v>2565</v>
          </cell>
          <cell r="F233" t="str">
            <v>ตุลาคม 2564</v>
          </cell>
          <cell r="G233" t="str">
            <v>กันยายน 2565</v>
          </cell>
          <cell r="H233" t="str">
            <v>สำนักงานคณะกรรมการการมาตรฐานแห่งชาติ</v>
          </cell>
          <cell r="I233" t="str">
            <v>สำนักงานมาตรฐานผลิตภัณฑ์อุตสาหกรรม</v>
          </cell>
          <cell r="J233" t="str">
            <v>กระทรวงอุตสาหกรรม</v>
          </cell>
          <cell r="L233" t="str">
            <v>080401V03</v>
          </cell>
          <cell r="M233" t="str">
            <v>080401F0301</v>
          </cell>
        </row>
        <row r="234">
          <cell r="A234" t="str">
            <v>อก 0711-65-0001</v>
          </cell>
          <cell r="B234" t="str">
            <v>โครงการส่งเสริมและพัฒนาด้านการมาตรฐานเพื่อเพิ่มขีดความสามารถในการแข่งขัน (ครุภัณฑ์วิทยาศาสตร์)</v>
          </cell>
          <cell r="C234" t="str">
            <v>โครงการส่งเสริมและพัฒนาด้านการมาตรฐานเพื่อเพิ่มขีดความสามารถในการแข่งขัน (ครุภัณฑ์วิทยาศาสตร์)</v>
          </cell>
          <cell r="D234" t="str">
            <v>ด้านการสร้างความสามารถในการแข่งขัน</v>
          </cell>
          <cell r="E234">
            <v>2565</v>
          </cell>
          <cell r="F234" t="str">
            <v>ตุลาคม 2564</v>
          </cell>
          <cell r="G234" t="str">
            <v>กันยายน 2565</v>
          </cell>
          <cell r="H234" t="str">
            <v>กองยุทธศาสตร์และแผนงาน</v>
          </cell>
          <cell r="I234" t="str">
            <v>สำนักงานมาตรฐานผลิตภัณฑ์อุตสาหกรรม</v>
          </cell>
          <cell r="J234" t="str">
            <v>กระทรวงอุตสาหกรรม</v>
          </cell>
          <cell r="L234" t="str">
            <v>080401V03</v>
          </cell>
          <cell r="M234" t="str">
            <v>080401F0302</v>
          </cell>
        </row>
        <row r="235">
          <cell r="A235" t="str">
            <v>กค 1006-65-0002</v>
          </cell>
          <cell r="B235" t="str">
            <v>การพิจารณาแผนธุรกิจของสถาบันการเงินเฉพาะกิจ</v>
          </cell>
          <cell r="C235" t="str">
            <v>การพิจารณาแผนธุรกิจของสถาบันการเงินเฉพาะกิจ</v>
          </cell>
          <cell r="D235" t="str">
            <v>ด้านการสร้างความสามารถในการแข่งขัน</v>
          </cell>
          <cell r="E235">
            <v>2565</v>
          </cell>
          <cell r="F235" t="str">
            <v>ตุลาคม 2564</v>
          </cell>
          <cell r="G235" t="str">
            <v>กันยายน 2565</v>
          </cell>
          <cell r="H235" t="str">
            <v>สำนักนโยบายระบบการเงินและสถาบันการเงิน</v>
          </cell>
          <cell r="I235" t="str">
            <v>สำนักงานเศรษฐกิจการคลัง</v>
          </cell>
          <cell r="J235" t="str">
            <v>กระทรวงการคลัง</v>
          </cell>
          <cell r="L235" t="str">
            <v>080401V02</v>
          </cell>
          <cell r="M235" t="str">
            <v>080401F0201</v>
          </cell>
        </row>
        <row r="236">
          <cell r="A236" t="str">
            <v>กค 1010-65-0003</v>
          </cell>
          <cell r="B236" t="str">
            <v>การขยายกรอบการชำระบัญชีสกุลเงินท้องถิ่น (Local Currency Settlement) ในการประกอบธุรกรรมทางการค้าและการลงทุน</v>
          </cell>
          <cell r="C236" t="str">
            <v>การขยายกรอบการชำระบัญชีสกุลเงินท้องถิ่น (Local Currency Settlement) ในการประกอบธุรกรรมทางการค้าและการลงทุน</v>
          </cell>
          <cell r="D236" t="str">
            <v>ด้านการปรับสมดุลและพัฒนาระบบการบริหารจัดการภาครัฐ</v>
          </cell>
          <cell r="E236">
            <v>2565</v>
          </cell>
          <cell r="F236" t="str">
            <v>ตุลาคม 2564</v>
          </cell>
          <cell r="G236" t="str">
            <v>กันยายน 2565</v>
          </cell>
          <cell r="H236" t="str">
            <v>สำนักนโยบายเศรษฐกิจระหว่างประเทศ</v>
          </cell>
          <cell r="I236" t="str">
            <v>สำนักงานเศรษฐกิจการคลัง</v>
          </cell>
          <cell r="J236" t="str">
            <v>กระทรวงการคลัง</v>
          </cell>
          <cell r="L236" t="str">
            <v>080401V02</v>
          </cell>
          <cell r="M236" t="str">
            <v>080401F0201</v>
          </cell>
        </row>
        <row r="237">
          <cell r="A237" t="str">
            <v>ศธ 0581.10-65-0008</v>
          </cell>
          <cell r="B237" t="str">
            <v>โครงการ พัฒนาบุคลากรสายวิชาการและสายสนับสนุนเพื่อให้เป็นทรัพยากรบุคคลที่มีคุณภาพและมีคุณค่าของมหาวิทยาลัย ประจำปี 2565</v>
          </cell>
          <cell r="C237" t="str">
            <v>โครงการ พัฒนาบุคลากรสายวิชาการและสายสนับสนุนเพื่อให้เป็นทรัพยากรบุคคลที่มีคุณภาพและมีคุณค่าของมหาวิทยาลัย ประจำปี 2565</v>
          </cell>
          <cell r="D237" t="str">
            <v>ด้านการสร้างความสามารถในการแข่งขัน</v>
          </cell>
          <cell r="E237">
            <v>2565</v>
          </cell>
          <cell r="F237" t="str">
            <v>พฤษภาคม 2565</v>
          </cell>
          <cell r="G237" t="str">
            <v>พฤษภาคม 2565</v>
          </cell>
          <cell r="H237" t="str">
            <v>คณะสถาปัตยกรรมศาสตร์และการออกแบบ (สถอ.)</v>
          </cell>
          <cell r="I237" t="str">
            <v>มหาวิทยาลัยเทคโนโลยีราชมงคลพระนคร</v>
          </cell>
          <cell r="J237" t="str">
            <v>กระทรวงการอุดมศึกษา วิทยาศาสตร์ วิจัยและนวัตกรรม</v>
          </cell>
          <cell r="L237" t="str">
            <v>080401V02</v>
          </cell>
          <cell r="M237" t="str">
            <v>080401F0201</v>
          </cell>
        </row>
        <row r="238">
          <cell r="A238" t="str">
            <v>อก 0204-65-0002</v>
          </cell>
          <cell r="B238" t="str">
            <v>ค่าใช้จ่ายในการจัดทําข้อมูลภาคอุตสาหกรรมเพื่อการเตือนภัยเศรษฐกิจอุตสาหกรรม ระดับจังหวัด โดยการบูรณาการข้อมูลอุตสาหกรรม</v>
          </cell>
          <cell r="C238" t="str">
            <v>ค่าใช้จ่ายในการจัดทําข้อมูลภาคอุตสาหกรรมเพื่อการเตือนภัยเศรษฐกิจอุตสาหกรรม ระดับจังหวัด โดยการบูรณาการข้อมูลอุตสาหกรรม</v>
          </cell>
          <cell r="D238" t="str">
            <v>ด้านการสร้างความสามารถในการแข่งขัน</v>
          </cell>
          <cell r="E238">
            <v>2565</v>
          </cell>
          <cell r="F238" t="str">
            <v>ตุลาคม 2564</v>
          </cell>
          <cell r="G238" t="str">
            <v>กันยายน 2565</v>
          </cell>
          <cell r="H238" t="str">
            <v>กองยุทธศาสตร์และแผนงาน</v>
          </cell>
          <cell r="I238" t="str">
            <v>สำนักงานปลัดกระทรวงอุตสาหกรรม (ราชการบริหารส่วนกลาง)</v>
          </cell>
          <cell r="J238" t="str">
            <v>กระทรวงอุตสาหกรรม</v>
          </cell>
          <cell r="L238" t="str">
            <v>080401V02</v>
          </cell>
          <cell r="M238" t="str">
            <v>080401F0201</v>
          </cell>
        </row>
        <row r="239">
          <cell r="A239" t="str">
            <v>ศธ0585.11-65-0050</v>
          </cell>
          <cell r="B239" t="str">
            <v>คุณลักษณะและความตั้งใจในการเป็นผู้ประกอบการรุ่นเยาว์ของนักศึกษา คณะบริหารธุรกิจและเทคโนโลยีสารสนเทศ มหาวิทยาลัยเทคโนโลยีราชมงคลสุวรรณภูมิ</v>
          </cell>
          <cell r="C239" t="str">
            <v>คุณลักษณะและความตั้งใจในการเป็นผู้ประกอบการรุ่นเยาว์ของนักศึกษา คณะบริหารธุรกิจและเทคโนโลยีสารสนเทศมหาวิทยาลัยเทคโนโลยีราชมงคลสุวรรณภูมิ</v>
          </cell>
          <cell r="D239" t="str">
            <v>ด้านการสร้างความสามารถในการแข่งขัน</v>
          </cell>
          <cell r="E239">
            <v>2565</v>
          </cell>
          <cell r="F239" t="str">
            <v>ตุลาคม 2564</v>
          </cell>
          <cell r="G239" t="str">
            <v>กันยายน 2565</v>
          </cell>
          <cell r="H239" t="str">
            <v>คณะบริหารธุรกิจและเทคโนโลยีสารสนเทศ</v>
          </cell>
          <cell r="I239" t="str">
            <v>มหาวิทยาลัยเทคโนโลยีราชมงคลสุวรรณภูมิ</v>
          </cell>
          <cell r="J239" t="str">
            <v>กระทรวงการอุดมศึกษา วิทยาศาสตร์ วิจัยและนวัตกรรม</v>
          </cell>
          <cell r="L239" t="str">
            <v>080401V03</v>
          </cell>
          <cell r="M239" t="str">
            <v>080401F0301</v>
          </cell>
        </row>
        <row r="240">
          <cell r="A240" t="str">
            <v>นร 5321-65-0001</v>
          </cell>
          <cell r="B240" t="str">
            <v>งานพัฒนาฐานข้อมูล MSME</v>
          </cell>
          <cell r="C240" t="str">
            <v>งานพัฒนาฐานข้อมูล MSME</v>
          </cell>
          <cell r="D240" t="str">
            <v>ด้านการสร้างความสามารถในการแข่งขัน</v>
          </cell>
          <cell r="E240">
            <v>2565</v>
          </cell>
          <cell r="F240" t="str">
            <v>ตุลาคม 2564</v>
          </cell>
          <cell r="G240" t="str">
            <v>กันยายน 2565</v>
          </cell>
          <cell r="H240" t="str">
            <v>ฝ่ายข้อมูลและสารสนเทศ</v>
          </cell>
          <cell r="I240" t="str">
            <v>สำนักงานส่งเสริมวิสาหกิจขนาดกลางและขนาดย่อม</v>
          </cell>
          <cell r="J240" t="str">
            <v>สำนักนายกรัฐมนตรี</v>
          </cell>
          <cell r="L240" t="str">
            <v>080401V01</v>
          </cell>
          <cell r="M240" t="str">
            <v>080401F0102</v>
          </cell>
        </row>
        <row r="241">
          <cell r="A241" t="str">
            <v>นร 5311-65-0002</v>
          </cell>
          <cell r="B241" t="str">
            <v>โครงการงานบูรณาการเครือข่ายด้านการส่งเสริม SME</v>
          </cell>
          <cell r="C241" t="str">
            <v>โครงการงานบูรณาการเครือข่ายด้านการส่งเสริม SME</v>
          </cell>
          <cell r="D241" t="str">
            <v>ด้านการสร้างความสามารถในการแข่งขัน</v>
          </cell>
          <cell r="E241">
            <v>2565</v>
          </cell>
          <cell r="F241" t="str">
            <v>ตุลาคม 2564</v>
          </cell>
          <cell r="G241" t="str">
            <v>กันยายน 2565</v>
          </cell>
          <cell r="H241" t="str">
            <v>ฝ่ายนโยบายและแผนส่งเสริม SMEs</v>
          </cell>
          <cell r="I241" t="str">
            <v>สำนักงานส่งเสริมวิสาหกิจขนาดกลางและขนาดย่อม</v>
          </cell>
          <cell r="J241" t="str">
            <v>สำนักนายกรัฐมนตรี</v>
          </cell>
          <cell r="L241" t="str">
            <v>080401V03</v>
          </cell>
          <cell r="M241" t="str">
            <v>080401F0301</v>
          </cell>
        </row>
        <row r="242">
          <cell r="A242" t="str">
            <v>พณ 0813-65-0002</v>
          </cell>
          <cell r="B242" t="str">
            <v>โครงการพัฒนาระบบการเรียนการสอนผ่านสื่อออนไลน์ (e-Learning)</v>
          </cell>
          <cell r="C242" t="str">
            <v>โครงการพัฒนาระบบการเรียนการสอนผ่านสื่อออนไลน์ (e-Learning)</v>
          </cell>
          <cell r="D242" t="str">
            <v>ด้านการสร้างความสามารถในการแข่งขัน</v>
          </cell>
          <cell r="E242">
            <v>2565</v>
          </cell>
          <cell r="F242" t="str">
            <v>ตุลาคม 2564</v>
          </cell>
          <cell r="G242" t="str">
            <v>กันยายน 2565</v>
          </cell>
          <cell r="H242" t="str">
            <v>กองธุรกิจบริการ</v>
          </cell>
          <cell r="I242" t="str">
            <v>กรมพัฒนาธุรกิจการค้า</v>
          </cell>
          <cell r="J242" t="str">
            <v>กระทรวงพาณิชย์</v>
          </cell>
          <cell r="L242" t="str">
            <v>080401V01</v>
          </cell>
          <cell r="M242" t="str">
            <v>080401F0101</v>
          </cell>
        </row>
        <row r="243">
          <cell r="A243" t="str">
            <v>พณ 0814-65-0002</v>
          </cell>
          <cell r="B243" t="str">
            <v>โครงการบูรณาการระบบบริหารจัดการอุปกรณ์จัดเก็บข้อมูล (Centralized Storage Management)</v>
          </cell>
          <cell r="C243" t="str">
            <v>โครงการบูรณาการระบบบริหารจัดการอุปกรณ์จัดเก็บข้อมูล (Centralized Storage Management)</v>
          </cell>
          <cell r="D243" t="str">
            <v>ด้านการสร้างความสามารถในการแข่งขัน</v>
          </cell>
          <cell r="E243">
            <v>2565</v>
          </cell>
          <cell r="F243" t="str">
            <v>กุมภาพันธ์ 2565</v>
          </cell>
          <cell r="G243" t="str">
            <v>สิงหาคม 2565</v>
          </cell>
          <cell r="H243" t="str">
            <v>ศูนย์เทคโนโลยีสารสนเทศและการสื่อสาร</v>
          </cell>
          <cell r="I243" t="str">
            <v>กรมพัฒนาธุรกิจการค้า</v>
          </cell>
          <cell r="J243" t="str">
            <v>กระทรวงพาณิชย์</v>
          </cell>
          <cell r="L243" t="str">
            <v>080401V03</v>
          </cell>
          <cell r="M243" t="str">
            <v>080401F0302</v>
          </cell>
        </row>
        <row r="244">
          <cell r="A244" t="str">
            <v>นร 5321-65-0002</v>
          </cell>
          <cell r="B244" t="str">
            <v>งานพัฒนาศักยภาพเทคโนโลยีสารสนเทศและบริหารงานจัดการสำนักงาน Smart Office</v>
          </cell>
          <cell r="C244" t="str">
            <v>งานพัฒนาศักยภาพเทคโนโลยีสารสนเทศและบริหารงานจัดการสำนักงาน Smart Office</v>
          </cell>
          <cell r="D244" t="str">
            <v>ด้านการสร้างความสามารถในการแข่งขัน</v>
          </cell>
          <cell r="E244">
            <v>2565</v>
          </cell>
          <cell r="F244" t="str">
            <v>ตุลาคม 2564</v>
          </cell>
          <cell r="G244" t="str">
            <v>กันยายน 2565</v>
          </cell>
          <cell r="H244" t="str">
            <v>ฝ่ายข้อมูลและสารสนเทศ</v>
          </cell>
          <cell r="I244" t="str">
            <v>สำนักงานส่งเสริมวิสาหกิจขนาดกลางและขนาดย่อม</v>
          </cell>
          <cell r="J244" t="str">
            <v>สำนักนายกรัฐมนตรี</v>
          </cell>
          <cell r="L244" t="str">
            <v>080401V03</v>
          </cell>
          <cell r="M244" t="str">
            <v>080401F0302</v>
          </cell>
        </row>
        <row r="245">
          <cell r="A245" t="str">
            <v>นร 5322-65-0001</v>
          </cell>
          <cell r="B245" t="str">
            <v>งานศึกษาข้อมูลเชิงลึกรายพื้นที่และพัฒนากลไกการเชื่่อมโยงระบบส่งเสริม MSME</v>
          </cell>
          <cell r="C245" t="str">
            <v>งานศึกษาข้อมูลเชิงลึกรายพื้นที่และพัฒนากลไกการเชื่่อมโยงระบบส่งเสริม MSME</v>
          </cell>
          <cell r="D245" t="str">
            <v>ด้านการสร้างความสามารถในการแข่งขัน</v>
          </cell>
          <cell r="E245">
            <v>2565</v>
          </cell>
          <cell r="F245" t="str">
            <v>ตุลาคม 2564</v>
          </cell>
          <cell r="G245" t="str">
            <v>กันยายน 2565</v>
          </cell>
          <cell r="H245" t="str">
            <v>ฝ่ายวิเคราะห์สถานการณ์และเตือนภัยทางเศรษฐกิจ</v>
          </cell>
          <cell r="I245" t="str">
            <v>สำนักงานส่งเสริมวิสาหกิจขนาดกลางและขนาดย่อม</v>
          </cell>
          <cell r="J245" t="str">
            <v>สำนักนายกรัฐมนตรี</v>
          </cell>
          <cell r="L245" t="str">
            <v>080401V01</v>
          </cell>
          <cell r="M245" t="str">
            <v>080401F0101</v>
          </cell>
        </row>
        <row r="246">
          <cell r="A246" t="str">
            <v>นร 5322-65-0002</v>
          </cell>
          <cell r="B246" t="str">
            <v>งาน Data Exchange/ Open Data</v>
          </cell>
          <cell r="C246" t="str">
            <v>งาน Data Exchange/ Open Data</v>
          </cell>
          <cell r="D246" t="str">
            <v>ด้านการสร้างความสามารถในการแข่งขัน</v>
          </cell>
          <cell r="E246">
            <v>2565</v>
          </cell>
          <cell r="F246" t="str">
            <v>ตุลาคม 2564</v>
          </cell>
          <cell r="G246" t="str">
            <v>กันยายน 2565</v>
          </cell>
          <cell r="H246" t="str">
            <v>ฝ่ายวิเคราะห์สถานการณ์และเตือนภัยทางเศรษฐกิจ</v>
          </cell>
          <cell r="I246" t="str">
            <v>สำนักงานส่งเสริมวิสาหกิจขนาดกลางและขนาดย่อม</v>
          </cell>
          <cell r="J246" t="str">
            <v>สำนักนายกรัฐมนตรี</v>
          </cell>
          <cell r="L246" t="str">
            <v>080401V01</v>
          </cell>
          <cell r="M246" t="str">
            <v>080401F0101</v>
          </cell>
        </row>
        <row r="247">
          <cell r="A247" t="str">
            <v>ฝทบ.5342-65-0001</v>
          </cell>
          <cell r="B247" t="str">
            <v>งานพัฒนาทรัพยากรมนุษย์</v>
          </cell>
          <cell r="C247" t="str">
            <v>งานพัฒนาทรัพยากรมนุษย์</v>
          </cell>
          <cell r="D247" t="str">
            <v>ด้านการสร้างความสามารถในการแข่งขัน</v>
          </cell>
          <cell r="E247">
            <v>2565</v>
          </cell>
          <cell r="F247" t="str">
            <v>ตุลาคม 2564</v>
          </cell>
          <cell r="G247" t="str">
            <v>กันยายน 2565</v>
          </cell>
          <cell r="H247" t="str">
            <v>ฝ่ายทรัพยากรบุคคล</v>
          </cell>
          <cell r="I247" t="str">
            <v>สำนักงานส่งเสริมวิสาหกิจขนาดกลางและขนาดย่อม</v>
          </cell>
          <cell r="J247" t="str">
            <v>สำนักนายกรัฐมนตรี</v>
          </cell>
          <cell r="L247" t="str">
            <v>080401V03</v>
          </cell>
          <cell r="M247" t="str">
            <v>080401F0301</v>
          </cell>
        </row>
        <row r="248">
          <cell r="A248" t="str">
            <v>ฝทบ.5342-65-0002</v>
          </cell>
          <cell r="B248" t="str">
            <v>งานพัฒนาองค์กรตามแนวทาง PMQA 4.0</v>
          </cell>
          <cell r="C248" t="str">
            <v>งานพัฒนาองค์กรตามแนวทาง PMQA 4.0</v>
          </cell>
          <cell r="D248" t="str">
            <v>ด้านการสร้างความสามารถในการแข่งขัน</v>
          </cell>
          <cell r="E248">
            <v>2565</v>
          </cell>
          <cell r="F248" t="str">
            <v>ตุลาคม 2564</v>
          </cell>
          <cell r="G248" t="str">
            <v>กันยายน 2565</v>
          </cell>
          <cell r="H248" t="str">
            <v>ฝ่ายทรัพยากรบุคคล</v>
          </cell>
          <cell r="I248" t="str">
            <v>สำนักงานส่งเสริมวิสาหกิจขนาดกลางและขนาดย่อม</v>
          </cell>
          <cell r="J248" t="str">
            <v>สำนักนายกรัฐมนตรี</v>
          </cell>
          <cell r="L248" t="str">
            <v>080401V03</v>
          </cell>
          <cell r="M248" t="str">
            <v>080401F0301</v>
          </cell>
        </row>
        <row r="249">
          <cell r="A249" t="str">
            <v>นร 5332-65-0004</v>
          </cell>
          <cell r="B249" t="str">
            <v>งานพัฒนาสิทธิประโยชน์และผลักดันให้เกิดขึ้นจริงเพื่่อการประกอบการ</v>
          </cell>
          <cell r="C249" t="str">
            <v>งานพัฒนาสิทธิประโยชน์และผลักดันให้เกิดขึ้นจริงเพื่่อการประกอบการ</v>
          </cell>
          <cell r="D249" t="str">
            <v>ด้านการสร้างความสามารถในการแข่งขัน</v>
          </cell>
          <cell r="E249">
            <v>2565</v>
          </cell>
          <cell r="F249" t="str">
            <v>ตุลาคม 2564</v>
          </cell>
          <cell r="G249" t="str">
            <v>กันยายน 2565</v>
          </cell>
          <cell r="H249" t="str">
            <v>ฝ่ายประสานเครือข่ายผู้ให้บริการ SMEs และส่งเสริมนโยบายภาครัฐ</v>
          </cell>
          <cell r="I249" t="str">
            <v>สำนักงานส่งเสริมวิสาหกิจขนาดกลางและขนาดย่อม</v>
          </cell>
          <cell r="J249" t="str">
            <v>สำนักนายกรัฐมนตรี</v>
          </cell>
          <cell r="L249" t="str">
            <v>080401V02</v>
          </cell>
          <cell r="M249" t="str">
            <v>080401F0202</v>
          </cell>
        </row>
        <row r="250">
          <cell r="A250" t="str">
            <v>วท 5106-65-0012</v>
          </cell>
          <cell r="B250" t="str">
            <v>โครงการพัฒนาผู้ประกอบการวิสาหกิจขนาดกลางและขนาดย่อม (SMEs) สู่อุตสาหกรรม 4.0 ด้วยเทคโนโลยีมาตรวิทยา</v>
          </cell>
          <cell r="C250" t="str">
            <v>โครงการพัฒนาผู้ประกอบการวิสาหกิจขนาดกลางและขนาดย่อม (SMEs) สู่อุตสาหกรรม 4.0 ด้วยเทคโนโลยีมาตรวิทยา</v>
          </cell>
          <cell r="D250" t="str">
            <v>ด้านการสร้างความสามารถในการแข่งขัน</v>
          </cell>
          <cell r="E250">
            <v>2565</v>
          </cell>
          <cell r="F250" t="str">
            <v>ตุลาคม 2564</v>
          </cell>
          <cell r="G250" t="str">
            <v>กันยายน 2565</v>
          </cell>
          <cell r="H250" t="str">
            <v>ฝ่ายนโยบายและยุทธศาสตร์</v>
          </cell>
          <cell r="I250" t="str">
            <v>สถาบันมาตรวิทยาแห่งชาติ (มว.)</v>
          </cell>
          <cell r="J250" t="str">
            <v>กระทรวงการอุดมศึกษา วิทยาศาสตร์ วิจัยและนวัตกรรม</v>
          </cell>
          <cell r="L250" t="str">
            <v>080401V02</v>
          </cell>
          <cell r="M250" t="str">
            <v>080401F0202</v>
          </cell>
        </row>
        <row r="251">
          <cell r="A251" t="str">
            <v>อก 0714-66-0001</v>
          </cell>
          <cell r="B251" t="str">
            <v>โครงการการปรับปรุงพระราชบัญญัติการมาตรฐานแห่งชาติ พ.ศ. 2551</v>
          </cell>
          <cell r="C251" t="str">
            <v>โครงการการปรับปรุงพระราชบัญญัติการมาตรฐานแห่งชาติ พ.ศ. 2551</v>
          </cell>
          <cell r="D251" t="str">
            <v>ด้านการสร้างความสามารถในการแข่งขัน</v>
          </cell>
          <cell r="E251">
            <v>2566</v>
          </cell>
          <cell r="F251" t="str">
            <v>ตุลาคม 2565</v>
          </cell>
          <cell r="G251" t="str">
            <v>กันยายน 2568</v>
          </cell>
          <cell r="H251" t="str">
            <v>สำนักงานคณะกรรมการการมาตรฐานแห่งชาติ</v>
          </cell>
          <cell r="I251" t="str">
            <v>สำนักงานมาตรฐานผลิตภัณฑ์อุตสาหกรรม</v>
          </cell>
          <cell r="J251" t="str">
            <v>กระทรวงอุตสาหกรรม</v>
          </cell>
          <cell r="K251" t="str">
            <v>ข้อเสนอโครงการสำคัญ 2566 ที่ผ่านเข้ารอบ</v>
          </cell>
          <cell r="L251" t="str">
            <v>080401V03</v>
          </cell>
          <cell r="M251" t="str">
            <v>080401F0303</v>
          </cell>
        </row>
        <row r="252">
          <cell r="A252" t="str">
            <v>อก 0714-66-0002</v>
          </cell>
          <cell r="B252" t="str">
            <v>โครงการการพัฒนาโครงสร้างพื้นฐานทางคุณภาพด้านการมาตรฐานของประเทศ</v>
          </cell>
          <cell r="C252" t="str">
            <v>โครงการการพัฒนาโครงสร้างพื้นฐานทางคุณภาพด้านการมาตรฐานของประเทศ</v>
          </cell>
          <cell r="D252" t="str">
            <v>ด้านการสร้างความสามารถในการแข่งขัน</v>
          </cell>
          <cell r="E252">
            <v>2566</v>
          </cell>
          <cell r="F252" t="str">
            <v>ตุลาคม 2565</v>
          </cell>
          <cell r="G252" t="str">
            <v>กันยายน 2568</v>
          </cell>
          <cell r="H252" t="str">
            <v>สำนักงานคณะกรรมการการมาตรฐานแห่งชาติ</v>
          </cell>
          <cell r="I252" t="str">
            <v>สำนักงานมาตรฐานผลิตภัณฑ์อุตสาหกรรม</v>
          </cell>
          <cell r="J252" t="str">
            <v>กระทรวงอุตสาหกรรม</v>
          </cell>
          <cell r="K252" t="str">
            <v>ข้อเสนอโครงการสำคัญ 2566 ที่ผ่านเข้ารอบ</v>
          </cell>
          <cell r="L252" t="str">
            <v>080401V03</v>
          </cell>
          <cell r="M252" t="str">
            <v>080401F0301</v>
          </cell>
        </row>
        <row r="253">
          <cell r="A253" t="str">
            <v>ยธ 0501-66-0005</v>
          </cell>
          <cell r="B253" t="str">
            <v>โครงการการประชุมเชิงปฏิบัติการเกี่ยวกับพระราชบัญญัติล้มละลาย ด้านการฟื้นฟูกิจการของลูกหนี้ที่เป็นวิสาหกิจขนาดกลางและขนาดย่อม</v>
          </cell>
          <cell r="C253" t="str">
            <v>โครงการการประชุมเชิงปฏิบัติการเกี่ยวกับพระราชบัญญัติล้มละลาย ด้านการฟื้นฟูกิจการของลูกหนี้ที่เป็นวิสาหกิจขนาดกลางและขนาดย่อม</v>
          </cell>
          <cell r="D253" t="str">
            <v>ด้านการสร้างความสามารถในการแข่งขัน</v>
          </cell>
          <cell r="E253">
            <v>2566</v>
          </cell>
          <cell r="F253" t="str">
            <v>ตุลาคม 2565</v>
          </cell>
          <cell r="G253" t="str">
            <v>กันยายน 2566</v>
          </cell>
          <cell r="H253" t="str">
            <v>สำนักงานเลขานุการกรม</v>
          </cell>
          <cell r="I253" t="str">
            <v>กรมบังคับคดี</v>
          </cell>
          <cell r="J253" t="str">
            <v>กระทรวงยุติธรรม</v>
          </cell>
          <cell r="K253" t="str">
            <v>ข้อเสนอโครงการสำคัญ 2566 ที่ผ่านเข้ารอบ</v>
          </cell>
          <cell r="L253" t="str">
            <v>080401V03</v>
          </cell>
          <cell r="M253" t="str">
            <v>080401F0303</v>
          </cell>
        </row>
        <row r="254">
          <cell r="A254" t="str">
            <v>สธ 0509-66-0001</v>
          </cell>
          <cell r="B254" t="str">
            <v>โครงการส่งเสริมและสนับสนุนผู้ประกอบการภายใต้พระราชบัญญัติผลิตภัณฑ์สมุนไพร พ.ศ.2562 เพื่อเพิ่มศักยภาพการแข่งขัน</v>
          </cell>
          <cell r="C254" t="str">
            <v>โครงการส่งเสริมและสนับสนุนผู้ประกอบการภายใต้พระราชบัญญัติผลิตภัณฑ์สมุนไพร พ.ศ.2562 เพื่อเพิ่มศักยภาพการแข่งขัน</v>
          </cell>
          <cell r="D254" t="str">
            <v>ด้านการสร้างความสามารถในการแข่งขัน</v>
          </cell>
          <cell r="E254">
            <v>2566</v>
          </cell>
          <cell r="F254" t="str">
            <v>ตุลาคม 2565</v>
          </cell>
          <cell r="G254" t="str">
            <v>กันยายน 2570</v>
          </cell>
          <cell r="H254" t="str">
            <v>กองสมุนไพร</v>
          </cell>
          <cell r="I254" t="str">
            <v>กรมการแพทย์แผนไทยและการแพทย์ทางเลือก</v>
          </cell>
          <cell r="J254" t="str">
            <v>กระทรวงสาธารณสุข</v>
          </cell>
          <cell r="K254" t="str">
            <v>ข้อเสนอโครงการสำคัญ 2566 ที่ผ่านเข้ารอบ</v>
          </cell>
          <cell r="L254" t="str">
            <v>080401V02</v>
          </cell>
          <cell r="M254" t="str">
            <v>080401F0202</v>
          </cell>
        </row>
        <row r="255">
          <cell r="A255" t="str">
            <v>ฝกก.5313-66-0001</v>
          </cell>
          <cell r="B255" t="str">
            <v>MSME Open Data Gateway</v>
          </cell>
          <cell r="C255" t="str">
            <v>MSME Open Data Gateway</v>
          </cell>
          <cell r="D255" t="str">
            <v>ด้านการสร้างความสามารถในการแข่งขัน</v>
          </cell>
          <cell r="E255">
            <v>2566</v>
          </cell>
          <cell r="F255" t="str">
            <v>ตุลาคม 2565</v>
          </cell>
          <cell r="G255" t="str">
            <v>กันยายน 2566</v>
          </cell>
          <cell r="H255" t="str">
            <v>ฝ่ายกลยุทธ์องค์กร</v>
          </cell>
          <cell r="I255" t="str">
            <v>สำนักงานส่งเสริมวิสาหกิจขนาดกลางและขนาดย่อม</v>
          </cell>
          <cell r="J255" t="str">
            <v>สำนักนายกรัฐมนตรี</v>
          </cell>
          <cell r="K255" t="str">
            <v>ข้อเสนอโครงการสำคัญ 2566 ที่ผ่านเข้ารอบ</v>
          </cell>
          <cell r="L255" t="str">
            <v>080401V02</v>
          </cell>
          <cell r="M255" t="str">
            <v>080401F0202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fd4fd1c9bcb56cc183f17e&amp;username=most640141" TargetMode="External"/><Relationship Id="rId21" Type="http://schemas.openxmlformats.org/officeDocument/2006/relationships/hyperlink" Target="https://emenscr.nesdc.go.th/viewer/view.html?id=5d7f09b2c9040805a028665b&amp;username=moc07021" TargetMode="External"/><Relationship Id="rId42" Type="http://schemas.openxmlformats.org/officeDocument/2006/relationships/hyperlink" Target="https://emenscr.nesdc.go.th/viewer/view.html?id=5df1a99521057f4ecfc9edb8&amp;username=moc07081" TargetMode="External"/><Relationship Id="rId63" Type="http://schemas.openxmlformats.org/officeDocument/2006/relationships/hyperlink" Target="https://emenscr.nesdc.go.th/viewer/view.html?id=5e042896ca0feb49b458c58a&amp;username=cea031" TargetMode="External"/><Relationship Id="rId84" Type="http://schemas.openxmlformats.org/officeDocument/2006/relationships/hyperlink" Target="https://emenscr.nesdc.go.th/viewer/view.html?id=5f2bdfe25ae40c252664c285&amp;username=industry02041" TargetMode="External"/><Relationship Id="rId138" Type="http://schemas.openxmlformats.org/officeDocument/2006/relationships/hyperlink" Target="https://emenscr.nesdc.go.th/viewer/view.html?id=60371632bef76646a5168964&amp;username=srru0546051" TargetMode="External"/><Relationship Id="rId159" Type="http://schemas.openxmlformats.org/officeDocument/2006/relationships/hyperlink" Target="https://emenscr.nesdc.go.th/viewer/view.html?id=6113829777572f035a6ea221&amp;username=ops02051" TargetMode="External"/><Relationship Id="rId170" Type="http://schemas.openxmlformats.org/officeDocument/2006/relationships/hyperlink" Target="https://emenscr.nesdc.go.th/viewer/view.html?id=6117cd769b236c1f95b0c1a3&amp;username=rru054801021" TargetMode="External"/><Relationship Id="rId191" Type="http://schemas.openxmlformats.org/officeDocument/2006/relationships/hyperlink" Target="https://emenscr.nesdc.go.th/viewer/view.html?id=615bd6418dc75c37d573119a&amp;username=mdes06021" TargetMode="External"/><Relationship Id="rId205" Type="http://schemas.openxmlformats.org/officeDocument/2006/relationships/hyperlink" Target="https://emenscr.nesdc.go.th/viewer/view.html?id=619f141ceacc4561cc159e3c&amp;username=moc07081" TargetMode="External"/><Relationship Id="rId107" Type="http://schemas.openxmlformats.org/officeDocument/2006/relationships/hyperlink" Target="https://emenscr.nesdc.go.th/viewer/view.html?id=5fc9bcbca8d9686aa79eec11&amp;username=cea031" TargetMode="External"/><Relationship Id="rId11" Type="http://schemas.openxmlformats.org/officeDocument/2006/relationships/hyperlink" Target="https://emenscr.nesdc.go.th/viewer/view.html?id=5c80e4b04819522ef1ca312c&amp;username=industry02031" TargetMode="External"/><Relationship Id="rId32" Type="http://schemas.openxmlformats.org/officeDocument/2006/relationships/hyperlink" Target="https://emenscr.nesdc.go.th/viewer/view.html?id=5db7c541a099c71470319bb0&amp;username=mol04051" TargetMode="External"/><Relationship Id="rId53" Type="http://schemas.openxmlformats.org/officeDocument/2006/relationships/hyperlink" Target="https://emenscr.nesdc.go.th/viewer/view.html?id=5e01c90c6f155549ab8fb8f7&amp;username=cea031" TargetMode="External"/><Relationship Id="rId74" Type="http://schemas.openxmlformats.org/officeDocument/2006/relationships/hyperlink" Target="https://emenscr.nesdc.go.th/viewer/view.html?id=5e8caa2d7ba9ff650c838ab7&amp;username=most6001161" TargetMode="External"/><Relationship Id="rId128" Type="http://schemas.openxmlformats.org/officeDocument/2006/relationships/hyperlink" Target="https://emenscr.nesdc.go.th/viewer/view.html?id=60030be5d81bc0294d0310b3&amp;username=kpru053631" TargetMode="External"/><Relationship Id="rId149" Type="http://schemas.openxmlformats.org/officeDocument/2006/relationships/hyperlink" Target="https://emenscr.nesdc.go.th/viewer/view.html?id=6112423b77572f035a6ea107&amp;username=cea031" TargetMode="External"/><Relationship Id="rId5" Type="http://schemas.openxmlformats.org/officeDocument/2006/relationships/hyperlink" Target="https://emenscr.nesdc.go.th/viewer/view.html?id=5b445a5d4c5a2c254a3305c8&amp;username=gsb1" TargetMode="External"/><Relationship Id="rId95" Type="http://schemas.openxmlformats.org/officeDocument/2006/relationships/hyperlink" Target="https://emenscr.nesdc.go.th/viewer/view.html?id=5f9a29a3f9cb99439af531a4&amp;username=moac10041" TargetMode="External"/><Relationship Id="rId160" Type="http://schemas.openxmlformats.org/officeDocument/2006/relationships/hyperlink" Target="https://emenscr.nesdc.go.th/viewer/view.html?id=611387842482000361ae80a5&amp;username=cea031" TargetMode="External"/><Relationship Id="rId181" Type="http://schemas.openxmlformats.org/officeDocument/2006/relationships/hyperlink" Target="https://emenscr.nesdc.go.th/viewer/view.html?id=611a0573454a1a7072169827&amp;username=mju052314011" TargetMode="External"/><Relationship Id="rId216" Type="http://schemas.openxmlformats.org/officeDocument/2006/relationships/hyperlink" Target="https://emenscr.nesdc.go.th/viewer/view.html?id=61c961b84db925615229a8ff&amp;username=ubu05291" TargetMode="External"/><Relationship Id="rId22" Type="http://schemas.openxmlformats.org/officeDocument/2006/relationships/hyperlink" Target="https://emenscr.nesdc.go.th/viewer/view.html?id=5d7f412142d188059b354fc7&amp;username=moc09021" TargetMode="External"/><Relationship Id="rId43" Type="http://schemas.openxmlformats.org/officeDocument/2006/relationships/hyperlink" Target="https://emenscr.nesdc.go.th/viewer/view.html?id=5df1bccd11e6364ece801ecb&amp;username=industry04091" TargetMode="External"/><Relationship Id="rId64" Type="http://schemas.openxmlformats.org/officeDocument/2006/relationships/hyperlink" Target="https://emenscr.nesdc.go.th/viewer/view.html?id=5e045d7c6f155549ab8fc0eb&amp;username=moac04021" TargetMode="External"/><Relationship Id="rId118" Type="http://schemas.openxmlformats.org/officeDocument/2006/relationships/hyperlink" Target="https://emenscr.nesdc.go.th/viewer/view.html?id=5ffd85672484306cc56a78e2&amp;username=most640141" TargetMode="External"/><Relationship Id="rId139" Type="http://schemas.openxmlformats.org/officeDocument/2006/relationships/hyperlink" Target="https://emenscr.nesdc.go.th/viewer/view.html?id=603f5ea18d2b353e355c6a75&amp;username=moe06061" TargetMode="External"/><Relationship Id="rId85" Type="http://schemas.openxmlformats.org/officeDocument/2006/relationships/hyperlink" Target="https://emenscr.nesdc.go.th/viewer/view.html?id=5f2c03185d3d8c1b64cee02f&amp;username=moac04021" TargetMode="External"/><Relationship Id="rId150" Type="http://schemas.openxmlformats.org/officeDocument/2006/relationships/hyperlink" Target="https://emenscr.nesdc.go.th/viewer/view.html?id=6112444aef40ea035b9d1156&amp;username=cea031" TargetMode="External"/><Relationship Id="rId171" Type="http://schemas.openxmlformats.org/officeDocument/2006/relationships/hyperlink" Target="https://emenscr.nesdc.go.th/viewer/view.html?id=6117e4738b5f6c1fa114cc47&amp;username=ubu05291" TargetMode="External"/><Relationship Id="rId192" Type="http://schemas.openxmlformats.org/officeDocument/2006/relationships/hyperlink" Target="https://emenscr.nesdc.go.th/viewer/view.html?id=617639e309af7a60f5fc6b56&amp;username=bdc0011" TargetMode="External"/><Relationship Id="rId206" Type="http://schemas.openxmlformats.org/officeDocument/2006/relationships/hyperlink" Target="https://emenscr.nesdc.go.th/viewer/view.html?id=619f45aa960f7861c4d87acc&amp;username=cea031" TargetMode="External"/><Relationship Id="rId12" Type="http://schemas.openxmlformats.org/officeDocument/2006/relationships/hyperlink" Target="https://emenscr.nesdc.go.th/viewer/view.html?id=5cff56d8656db4416eea0f9e&amp;username=cea031" TargetMode="External"/><Relationship Id="rId33" Type="http://schemas.openxmlformats.org/officeDocument/2006/relationships/hyperlink" Target="https://emenscr.nesdc.go.th/viewer/view.html?id=5db825d97aa7d70a4477d81e&amp;username=mol04051" TargetMode="External"/><Relationship Id="rId108" Type="http://schemas.openxmlformats.org/officeDocument/2006/relationships/hyperlink" Target="https://emenscr.nesdc.go.th/viewer/view.html?id=5fc9be8a5d06316aaee532bf&amp;username=cea031" TargetMode="External"/><Relationship Id="rId129" Type="http://schemas.openxmlformats.org/officeDocument/2006/relationships/hyperlink" Target="https://emenscr.nesdc.go.th/viewer/view.html?id=60044bf7d81bc0294d0310d1&amp;username=kpru053631" TargetMode="External"/><Relationship Id="rId54" Type="http://schemas.openxmlformats.org/officeDocument/2006/relationships/hyperlink" Target="https://emenscr.nesdc.go.th/viewer/view.html?id=5e01cc3042c5ca49af55a9d1&amp;username=cea031" TargetMode="External"/><Relationship Id="rId75" Type="http://schemas.openxmlformats.org/officeDocument/2006/relationships/hyperlink" Target="https://emenscr.nesdc.go.th/viewer/view.html?id=5eda07501b0ca560517e7331&amp;username=rmutt0578041" TargetMode="External"/><Relationship Id="rId96" Type="http://schemas.openxmlformats.org/officeDocument/2006/relationships/hyperlink" Target="https://emenscr.nesdc.go.th/viewer/view.html?id=5f9a505137b27e5b651e83b4&amp;username=utk0579041" TargetMode="External"/><Relationship Id="rId140" Type="http://schemas.openxmlformats.org/officeDocument/2006/relationships/hyperlink" Target="https://emenscr.nesdc.go.th/viewer/view.html?id=60ab31377ff5cd273b835c87&amp;username=git081" TargetMode="External"/><Relationship Id="rId161" Type="http://schemas.openxmlformats.org/officeDocument/2006/relationships/hyperlink" Target="https://emenscr.nesdc.go.th/viewer/view.html?id=6113935286ed660368a5bd5a&amp;username=mfu590131" TargetMode="External"/><Relationship Id="rId182" Type="http://schemas.openxmlformats.org/officeDocument/2006/relationships/hyperlink" Target="https://emenscr.nesdc.go.th/viewer/view.html?id=611a3a4c454a1a7072169920&amp;username=rru054801021" TargetMode="External"/><Relationship Id="rId217" Type="http://schemas.openxmlformats.org/officeDocument/2006/relationships/hyperlink" Target="https://emenscr.nesdc.go.th/viewer/view.html?id=61dfebd521c5ce07faeec928&amp;username=moph10071" TargetMode="External"/><Relationship Id="rId6" Type="http://schemas.openxmlformats.org/officeDocument/2006/relationships/hyperlink" Target="https://emenscr.nesdc.go.th/viewer/view.html?id=5b8e0612b76a640f339872fa&amp;username=most02141" TargetMode="External"/><Relationship Id="rId23" Type="http://schemas.openxmlformats.org/officeDocument/2006/relationships/hyperlink" Target="https://emenscr.nesdc.go.th/viewer/view.html?id=5d8ce3421eb143648e8b34e3&amp;username=most6500101" TargetMode="External"/><Relationship Id="rId119" Type="http://schemas.openxmlformats.org/officeDocument/2006/relationships/hyperlink" Target="https://emenscr.nesdc.go.th/viewer/view.html?id=5ffec04bc9bcb56cc183f2d7&amp;username=most640141" TargetMode="External"/><Relationship Id="rId44" Type="http://schemas.openxmlformats.org/officeDocument/2006/relationships/hyperlink" Target="https://emenscr.nesdc.go.th/viewer/view.html?id=5df336598af3392c55b03c47&amp;username=industry04181" TargetMode="External"/><Relationship Id="rId65" Type="http://schemas.openxmlformats.org/officeDocument/2006/relationships/hyperlink" Target="https://emenscr.nesdc.go.th/viewer/view.html?id=5e0487c7b459dd49a9ac7e7c&amp;username=most640141" TargetMode="External"/><Relationship Id="rId86" Type="http://schemas.openxmlformats.org/officeDocument/2006/relationships/hyperlink" Target="https://emenscr.nesdc.go.th/viewer/view.html?id=5f2cc8ef5d3d8c1b64cee10f&amp;username=nrct00031" TargetMode="External"/><Relationship Id="rId130" Type="http://schemas.openxmlformats.org/officeDocument/2006/relationships/hyperlink" Target="https://emenscr.nesdc.go.th/viewer/view.html?id=6004528818c77a294c919766&amp;username=kpru053631" TargetMode="External"/><Relationship Id="rId151" Type="http://schemas.openxmlformats.org/officeDocument/2006/relationships/hyperlink" Target="https://emenscr.nesdc.go.th/viewer/view.html?id=611342a1ef40ea035b9d11f5&amp;username=most54011" TargetMode="External"/><Relationship Id="rId172" Type="http://schemas.openxmlformats.org/officeDocument/2006/relationships/hyperlink" Target="https://emenscr.nesdc.go.th/viewer/view.html?id=6117ef594bf4461f93d6e62b&amp;username=most640141" TargetMode="External"/><Relationship Id="rId193" Type="http://schemas.openxmlformats.org/officeDocument/2006/relationships/hyperlink" Target="https://emenscr.nesdc.go.th/viewer/view.html?id=617fb4f545ef3a65de46a33e&amp;username=industry04091" TargetMode="External"/><Relationship Id="rId207" Type="http://schemas.openxmlformats.org/officeDocument/2006/relationships/hyperlink" Target="https://emenscr.nesdc.go.th/viewer/view.html?id=619f48b3df200361cae582c3&amp;username=cea031" TargetMode="External"/><Relationship Id="rId13" Type="http://schemas.openxmlformats.org/officeDocument/2006/relationships/hyperlink" Target="https://emenscr.nesdc.go.th/viewer/view.html?id=5d0357e7ae46c10af2226408&amp;username=most61201" TargetMode="External"/><Relationship Id="rId109" Type="http://schemas.openxmlformats.org/officeDocument/2006/relationships/hyperlink" Target="https://emenscr.nesdc.go.th/viewer/view.html?id=5fc9e95aa8d9686aa79eecb4&amp;username=cea031" TargetMode="External"/><Relationship Id="rId34" Type="http://schemas.openxmlformats.org/officeDocument/2006/relationships/hyperlink" Target="https://emenscr.nesdc.go.th/viewer/view.html?id=5db93a37b9b2250a3a28e91b&amp;username=rmuti11001" TargetMode="External"/><Relationship Id="rId55" Type="http://schemas.openxmlformats.org/officeDocument/2006/relationships/hyperlink" Target="https://emenscr.nesdc.go.th/viewer/view.html?id=5e01d007b459dd49a9ac7536&amp;username=cea031" TargetMode="External"/><Relationship Id="rId76" Type="http://schemas.openxmlformats.org/officeDocument/2006/relationships/hyperlink" Target="https://emenscr.nesdc.go.th/viewer/view.html?id=5f16bcf8cd2a2074c3055a44&amp;username=moac04021" TargetMode="External"/><Relationship Id="rId97" Type="http://schemas.openxmlformats.org/officeDocument/2006/relationships/hyperlink" Target="https://emenscr.nesdc.go.th/viewer/view.html?id=5f9a86f48f85135b66769e9d&amp;username=utk0579041" TargetMode="External"/><Relationship Id="rId120" Type="http://schemas.openxmlformats.org/officeDocument/2006/relationships/hyperlink" Target="https://emenscr.nesdc.go.th/viewer/view.html?id=6000121918c77a294c91953e&amp;username=cea031" TargetMode="External"/><Relationship Id="rId141" Type="http://schemas.openxmlformats.org/officeDocument/2006/relationships/hyperlink" Target="https://emenscr.nesdc.go.th/viewer/view.html?id=60af23c5b1ff3f6f27afc6e0&amp;username=moac10231" TargetMode="External"/><Relationship Id="rId7" Type="http://schemas.openxmlformats.org/officeDocument/2006/relationships/hyperlink" Target="https://emenscr.nesdc.go.th/viewer/view.html?id=5bd18d0549b9c605ba60a0bd&amp;username=moac10041" TargetMode="External"/><Relationship Id="rId162" Type="http://schemas.openxmlformats.org/officeDocument/2006/relationships/hyperlink" Target="https://emenscr.nesdc.go.th/viewer/view.html?id=61162b9ae303335e1a75e7b0&amp;username=rmutp0581011" TargetMode="External"/><Relationship Id="rId183" Type="http://schemas.openxmlformats.org/officeDocument/2006/relationships/hyperlink" Target="https://emenscr.nesdc.go.th/viewer/view.html?id=611a5a42454a1a7072169990&amp;username=pnu0587051" TargetMode="External"/><Relationship Id="rId218" Type="http://schemas.openxmlformats.org/officeDocument/2006/relationships/hyperlink" Target="https://emenscr.nesdc.go.th/viewer/view.html?id=61e0ee4ab3c88907ec03ddbb&amp;username=rbru055201021" TargetMode="External"/><Relationship Id="rId24" Type="http://schemas.openxmlformats.org/officeDocument/2006/relationships/hyperlink" Target="https://emenscr.nesdc.go.th/viewer/view.html?id=5d8d775ec4ef78648949462e&amp;username=osmep53321" TargetMode="External"/><Relationship Id="rId45" Type="http://schemas.openxmlformats.org/officeDocument/2006/relationships/hyperlink" Target="https://emenscr.nesdc.go.th/viewer/view.html?id=5df33bac9bd9f12c4a2d0944&amp;username=industry04201" TargetMode="External"/><Relationship Id="rId66" Type="http://schemas.openxmlformats.org/officeDocument/2006/relationships/hyperlink" Target="https://emenscr.nesdc.go.th/viewer/view.html?id=5e05b95ae82416445c17a3db&amp;username=psu05211081" TargetMode="External"/><Relationship Id="rId87" Type="http://schemas.openxmlformats.org/officeDocument/2006/relationships/hyperlink" Target="https://emenscr.nesdc.go.th/viewer/view.html?id=5f2cda721e9bcf1b6a336624&amp;username=moph10041" TargetMode="External"/><Relationship Id="rId110" Type="http://schemas.openxmlformats.org/officeDocument/2006/relationships/hyperlink" Target="https://emenscr.nesdc.go.th/viewer/view.html?id=5fc9f2318290676ab1b9c88c&amp;username=cea031" TargetMode="External"/><Relationship Id="rId131" Type="http://schemas.openxmlformats.org/officeDocument/2006/relationships/hyperlink" Target="https://emenscr.nesdc.go.th/viewer/view.html?id=6005317ed975f61c9b3c4039&amp;username=moph10071" TargetMode="External"/><Relationship Id="rId152" Type="http://schemas.openxmlformats.org/officeDocument/2006/relationships/hyperlink" Target="https://emenscr.nesdc.go.th/viewer/view.html?id=61134a912482000361ae8026&amp;username=moac10091" TargetMode="External"/><Relationship Id="rId173" Type="http://schemas.openxmlformats.org/officeDocument/2006/relationships/hyperlink" Target="https://emenscr.nesdc.go.th/viewer/view.html?id=611800069b236c1f95b0c1e0&amp;username=ubu05291" TargetMode="External"/><Relationship Id="rId194" Type="http://schemas.openxmlformats.org/officeDocument/2006/relationships/hyperlink" Target="https://emenscr.nesdc.go.th/viewer/view.html?id=61823bff66f245750c323d0c&amp;username=cea031" TargetMode="External"/><Relationship Id="rId208" Type="http://schemas.openxmlformats.org/officeDocument/2006/relationships/hyperlink" Target="https://emenscr.nesdc.go.th/viewer/view.html?id=619f4a770334b361d2ad748d&amp;username=cea031" TargetMode="External"/><Relationship Id="rId14" Type="http://schemas.openxmlformats.org/officeDocument/2006/relationships/hyperlink" Target="https://emenscr.nesdc.go.th/viewer/view.html?id=5d4bccb836083413fbb3d202&amp;username=industry04091" TargetMode="External"/><Relationship Id="rId30" Type="http://schemas.openxmlformats.org/officeDocument/2006/relationships/hyperlink" Target="https://emenscr.nesdc.go.th/viewer/view.html?id=5da6e5fc1cf04a5bcff2482c&amp;username=industry07091" TargetMode="External"/><Relationship Id="rId35" Type="http://schemas.openxmlformats.org/officeDocument/2006/relationships/hyperlink" Target="https://emenscr.nesdc.go.th/viewer/view.html?id=5db94a71ddf85f0a3f403a35&amp;username=industry02031" TargetMode="External"/><Relationship Id="rId56" Type="http://schemas.openxmlformats.org/officeDocument/2006/relationships/hyperlink" Target="https://emenscr.nesdc.go.th/viewer/view.html?id=5e01da626f155549ab8fb9b0&amp;username=cea031" TargetMode="External"/><Relationship Id="rId77" Type="http://schemas.openxmlformats.org/officeDocument/2006/relationships/hyperlink" Target="https://emenscr.nesdc.go.th/viewer/view.html?id=5f279081c584a82f5e3aa9ee&amp;username=most02031" TargetMode="External"/><Relationship Id="rId100" Type="http://schemas.openxmlformats.org/officeDocument/2006/relationships/hyperlink" Target="https://emenscr.nesdc.go.th/viewer/view.html?id=5fadf5423f6eff6c49213b65&amp;username=moc0016451" TargetMode="External"/><Relationship Id="rId105" Type="http://schemas.openxmlformats.org/officeDocument/2006/relationships/hyperlink" Target="https://emenscr.nesdc.go.th/viewer/view.html?id=5fc9b0aa5d06316aaee53283&amp;username=cea031" TargetMode="External"/><Relationship Id="rId126" Type="http://schemas.openxmlformats.org/officeDocument/2006/relationships/hyperlink" Target="https://emenscr.nesdc.go.th/viewer/view.html?id=60014e1c18c77a294c919667&amp;username=most02141" TargetMode="External"/><Relationship Id="rId147" Type="http://schemas.openxmlformats.org/officeDocument/2006/relationships/hyperlink" Target="https://emenscr.nesdc.go.th/viewer/view.html?id=611227b9ef40ea035b9d1109&amp;username=moph10071" TargetMode="External"/><Relationship Id="rId168" Type="http://schemas.openxmlformats.org/officeDocument/2006/relationships/hyperlink" Target="https://emenscr.nesdc.go.th/viewer/view.html?id=611780fa9b236c1f95b0c145&amp;username=ku05131011" TargetMode="External"/><Relationship Id="rId8" Type="http://schemas.openxmlformats.org/officeDocument/2006/relationships/hyperlink" Target="https://emenscr.nesdc.go.th/viewer/view.html?id=5bd8089f7de3c605ae41605a&amp;username=most54011" TargetMode="External"/><Relationship Id="rId51" Type="http://schemas.openxmlformats.org/officeDocument/2006/relationships/hyperlink" Target="https://emenscr.nesdc.go.th/viewer/view.html?id=5e01751c42c5ca49af55a7f6&amp;username=cmru0533101" TargetMode="External"/><Relationship Id="rId72" Type="http://schemas.openxmlformats.org/officeDocument/2006/relationships/hyperlink" Target="https://emenscr.nesdc.go.th/viewer/view.html?id=5e3bce6ee7d7ab7b0f7c6467&amp;username=most54011" TargetMode="External"/><Relationship Id="rId93" Type="http://schemas.openxmlformats.org/officeDocument/2006/relationships/hyperlink" Target="https://emenscr.nesdc.go.th/viewer/view.html?id=5f74590006a32245fa444810&amp;username=tpqi061" TargetMode="External"/><Relationship Id="rId98" Type="http://schemas.openxmlformats.org/officeDocument/2006/relationships/hyperlink" Target="https://emenscr.nesdc.go.th/viewer/view.html?id=5fa8b725e01fd33f818a4eb7&amp;username=cea031" TargetMode="External"/><Relationship Id="rId121" Type="http://schemas.openxmlformats.org/officeDocument/2006/relationships/hyperlink" Target="https://emenscr.nesdc.go.th/viewer/view.html?id=600016438fc6222946bc8856&amp;username=cea031" TargetMode="External"/><Relationship Id="rId142" Type="http://schemas.openxmlformats.org/officeDocument/2006/relationships/hyperlink" Target="https://emenscr.nesdc.go.th/viewer/view.html?id=60dad3bfefb0431ea81abd87&amp;username=cea031" TargetMode="External"/><Relationship Id="rId163" Type="http://schemas.openxmlformats.org/officeDocument/2006/relationships/hyperlink" Target="https://emenscr.nesdc.go.th/viewer/view.html?id=61175838ee6abd1f949027cc&amp;username=ku05131011" TargetMode="External"/><Relationship Id="rId184" Type="http://schemas.openxmlformats.org/officeDocument/2006/relationships/hyperlink" Target="https://emenscr.nesdc.go.th/viewer/view.html?id=611a5ef5454a1a707216999b&amp;username=bru054512011" TargetMode="External"/><Relationship Id="rId189" Type="http://schemas.openxmlformats.org/officeDocument/2006/relationships/hyperlink" Target="https://emenscr.nesdc.go.th/viewer/view.html?id=61370233b370522780eeeba0&amp;username=ops02071" TargetMode="External"/><Relationship Id="rId219" Type="http://schemas.openxmlformats.org/officeDocument/2006/relationships/hyperlink" Target="https://emenscr.nesdc.go.th/viewer/view.html?id=61e7b0aa23ca8b6f117caf73&amp;username=nsru0616101" TargetMode="External"/><Relationship Id="rId3" Type="http://schemas.openxmlformats.org/officeDocument/2006/relationships/hyperlink" Target="https://emenscr.nesdc.go.th/viewer/view.html?id=5b20d60abdb2d17e2f9a191b&amp;username=most54011" TargetMode="External"/><Relationship Id="rId214" Type="http://schemas.openxmlformats.org/officeDocument/2006/relationships/hyperlink" Target="https://emenscr.nesdc.go.th/viewer/view.html?id=61c29988cf8d3033eb3ef501&amp;username=rus0585111" TargetMode="External"/><Relationship Id="rId25" Type="http://schemas.openxmlformats.org/officeDocument/2006/relationships/hyperlink" Target="https://emenscr.nesdc.go.th/viewer/view.html?id=5d8d9f746110b422f7521425&amp;username=osmep53321" TargetMode="External"/><Relationship Id="rId46" Type="http://schemas.openxmlformats.org/officeDocument/2006/relationships/hyperlink" Target="https://emenscr.nesdc.go.th/viewer/view.html?id=5df33cf9c24dfe2c4f174cc3&amp;username=industry04211" TargetMode="External"/><Relationship Id="rId67" Type="http://schemas.openxmlformats.org/officeDocument/2006/relationships/hyperlink" Target="https://emenscr.nesdc.go.th/viewer/view.html?id=5e05d48b0ad19a445701a13f&amp;username=most640141" TargetMode="External"/><Relationship Id="rId116" Type="http://schemas.openxmlformats.org/officeDocument/2006/relationships/hyperlink" Target="https://emenscr.nesdc.go.th/viewer/view.html?id=5ff2efa7770e1827c86fdb08&amp;username=most6001161" TargetMode="External"/><Relationship Id="rId137" Type="http://schemas.openxmlformats.org/officeDocument/2006/relationships/hyperlink" Target="https://emenscr.nesdc.go.th/viewer/view.html?id=60370e81c0f3c646afbb9b31&amp;username=srru0546051" TargetMode="External"/><Relationship Id="rId158" Type="http://schemas.openxmlformats.org/officeDocument/2006/relationships/hyperlink" Target="https://emenscr.nesdc.go.th/viewer/view.html?id=611381dc86ed660368a5bd1b&amp;username=cea031" TargetMode="External"/><Relationship Id="rId20" Type="http://schemas.openxmlformats.org/officeDocument/2006/relationships/hyperlink" Target="https://emenscr.nesdc.go.th/viewer/view.html?id=5d7b4f3cd58dbe5799b0aba6&amp;username=moc08071" TargetMode="External"/><Relationship Id="rId41" Type="http://schemas.openxmlformats.org/officeDocument/2006/relationships/hyperlink" Target="https://emenscr.nesdc.go.th/viewer/view.html?id=5df096395ab6a64edd63002d&amp;username=moc07081" TargetMode="External"/><Relationship Id="rId62" Type="http://schemas.openxmlformats.org/officeDocument/2006/relationships/hyperlink" Target="https://emenscr.nesdc.go.th/viewer/view.html?id=5e0426426f155549ab8fbf43&amp;username=cea031" TargetMode="External"/><Relationship Id="rId83" Type="http://schemas.openxmlformats.org/officeDocument/2006/relationships/hyperlink" Target="https://emenscr.nesdc.go.th/viewer/view.html?id=5f2bcb74ab9aa9251e67f676&amp;username=moph10041" TargetMode="External"/><Relationship Id="rId88" Type="http://schemas.openxmlformats.org/officeDocument/2006/relationships/hyperlink" Target="https://emenscr.nesdc.go.th/viewer/view.html?id=5f2ce2071e9bcf1b6a336662&amp;username=tpqi061" TargetMode="External"/><Relationship Id="rId111" Type="http://schemas.openxmlformats.org/officeDocument/2006/relationships/hyperlink" Target="https://emenscr.nesdc.go.th/viewer/view.html?id=5fc9f6169c9b606d2171437f&amp;username=moi0019821" TargetMode="External"/><Relationship Id="rId132" Type="http://schemas.openxmlformats.org/officeDocument/2006/relationships/hyperlink" Target="https://emenscr.nesdc.go.th/viewer/view.html?id=6036fe8ec0f3c646afbb9b28&amp;username=srru0546051" TargetMode="External"/><Relationship Id="rId153" Type="http://schemas.openxmlformats.org/officeDocument/2006/relationships/hyperlink" Target="https://emenscr.nesdc.go.th/viewer/view.html?id=611369a286ed660368a5bccb&amp;username=industry04091" TargetMode="External"/><Relationship Id="rId174" Type="http://schemas.openxmlformats.org/officeDocument/2006/relationships/hyperlink" Target="https://emenscr.nesdc.go.th/viewer/view.html?id=6118b7689b236c1f95b0c23a&amp;username=udru20401" TargetMode="External"/><Relationship Id="rId179" Type="http://schemas.openxmlformats.org/officeDocument/2006/relationships/hyperlink" Target="https://emenscr.nesdc.go.th/viewer/view.html?id=6119e71de587a9706c8ae156&amp;username=tpqi061" TargetMode="External"/><Relationship Id="rId195" Type="http://schemas.openxmlformats.org/officeDocument/2006/relationships/hyperlink" Target="https://emenscr.nesdc.go.th/viewer/view.html?id=61824298d54d60750bdb1b32&amp;username=cea031" TargetMode="External"/><Relationship Id="rId209" Type="http://schemas.openxmlformats.org/officeDocument/2006/relationships/hyperlink" Target="https://emenscr.nesdc.go.th/viewer/view.html?id=619f4cc5df200361cae582c8&amp;username=cea031" TargetMode="External"/><Relationship Id="rId190" Type="http://schemas.openxmlformats.org/officeDocument/2006/relationships/hyperlink" Target="https://emenscr.nesdc.go.th/viewer/view.html?id=614057d7f212686990f336f1&amp;username=ops02071" TargetMode="External"/><Relationship Id="rId204" Type="http://schemas.openxmlformats.org/officeDocument/2006/relationships/hyperlink" Target="https://emenscr.nesdc.go.th/viewer/view.html?id=619e033feacc4561cc159dd3&amp;username=npu058911" TargetMode="External"/><Relationship Id="rId15" Type="http://schemas.openxmlformats.org/officeDocument/2006/relationships/hyperlink" Target="https://emenscr.nesdc.go.th/viewer/view.html?id=5d537d778087be14b6d4cc52&amp;username=industry04091" TargetMode="External"/><Relationship Id="rId36" Type="http://schemas.openxmlformats.org/officeDocument/2006/relationships/hyperlink" Target="https://emenscr.nesdc.go.th/viewer/view.html?id=5db96b12e414e50a393a43f5&amp;username=mol04051" TargetMode="External"/><Relationship Id="rId57" Type="http://schemas.openxmlformats.org/officeDocument/2006/relationships/hyperlink" Target="https://emenscr.nesdc.go.th/viewer/view.html?id=5e01df8e42c5ca49af55aaa1&amp;username=cea031" TargetMode="External"/><Relationship Id="rId106" Type="http://schemas.openxmlformats.org/officeDocument/2006/relationships/hyperlink" Target="https://emenscr.nesdc.go.th/viewer/view.html?id=5fc9b69bcc395c6aa110cefb&amp;username=cea031" TargetMode="External"/><Relationship Id="rId127" Type="http://schemas.openxmlformats.org/officeDocument/2006/relationships/hyperlink" Target="https://emenscr.nesdc.go.th/viewer/view.html?id=60030aa4d81bc0294d0310b1&amp;username=kpru053631" TargetMode="External"/><Relationship Id="rId10" Type="http://schemas.openxmlformats.org/officeDocument/2006/relationships/hyperlink" Target="https://emenscr.nesdc.go.th/viewer/view.html?id=5c6a7e7537cd112ef0beeaa3&amp;username=most54011" TargetMode="External"/><Relationship Id="rId31" Type="http://schemas.openxmlformats.org/officeDocument/2006/relationships/hyperlink" Target="https://emenscr.nesdc.go.th/viewer/view.html?id=5db696a3395adc146fd48674&amp;username=rmutt0578041" TargetMode="External"/><Relationship Id="rId52" Type="http://schemas.openxmlformats.org/officeDocument/2006/relationships/hyperlink" Target="https://emenscr.nesdc.go.th/viewer/view.html?id=5e01c5c56f155549ab8fb8c9&amp;username=cea031" TargetMode="External"/><Relationship Id="rId73" Type="http://schemas.openxmlformats.org/officeDocument/2006/relationships/hyperlink" Target="https://emenscr.nesdc.go.th/viewer/view.html?id=5e8c4af280b1946502d41e15&amp;username=pnru0565021" TargetMode="External"/><Relationship Id="rId78" Type="http://schemas.openxmlformats.org/officeDocument/2006/relationships/hyperlink" Target="https://emenscr.nesdc.go.th/viewer/view.html?id=5f27cbf002517d2f64872202&amp;username=most54011" TargetMode="External"/><Relationship Id="rId94" Type="http://schemas.openxmlformats.org/officeDocument/2006/relationships/hyperlink" Target="https://emenscr.nesdc.go.th/viewer/view.html?id=5f99194dc4a2e7731d081d92&amp;username=industry07091" TargetMode="External"/><Relationship Id="rId99" Type="http://schemas.openxmlformats.org/officeDocument/2006/relationships/hyperlink" Target="https://emenscr.nesdc.go.th/viewer/view.html?id=5faa32ef3f6eff6c492139e3&amp;username=moc07051" TargetMode="External"/><Relationship Id="rId101" Type="http://schemas.openxmlformats.org/officeDocument/2006/relationships/hyperlink" Target="https://emenscr.nesdc.go.th/viewer/view.html?id=5fb21a1b0a849e2ce306dab1&amp;username=moc0016581" TargetMode="External"/><Relationship Id="rId122" Type="http://schemas.openxmlformats.org/officeDocument/2006/relationships/hyperlink" Target="https://emenscr.nesdc.go.th/viewer/view.html?id=60001a1218c77a294c919548&amp;username=cea031" TargetMode="External"/><Relationship Id="rId143" Type="http://schemas.openxmlformats.org/officeDocument/2006/relationships/hyperlink" Target="https://emenscr.nesdc.go.th/viewer/view.html?id=60dad70c1417511ea1632288&amp;username=cea031" TargetMode="External"/><Relationship Id="rId148" Type="http://schemas.openxmlformats.org/officeDocument/2006/relationships/hyperlink" Target="https://emenscr.nesdc.go.th/viewer/view.html?id=611238ba86ed660368a5bbc4&amp;username=most54011" TargetMode="External"/><Relationship Id="rId164" Type="http://schemas.openxmlformats.org/officeDocument/2006/relationships/hyperlink" Target="https://emenscr.nesdc.go.th/viewer/view.html?id=61175cb5ee6abd1f949027d7&amp;username=ku05131011" TargetMode="External"/><Relationship Id="rId169" Type="http://schemas.openxmlformats.org/officeDocument/2006/relationships/hyperlink" Target="https://emenscr.nesdc.go.th/viewer/view.html?id=6117cabc8b5f6c1fa114cc25&amp;username=rmutl0583011" TargetMode="External"/><Relationship Id="rId185" Type="http://schemas.openxmlformats.org/officeDocument/2006/relationships/hyperlink" Target="https://emenscr.nesdc.go.th/viewer/view.html?id=611a6289e587a9706c8ae337&amp;username=bru054512011" TargetMode="External"/><Relationship Id="rId4" Type="http://schemas.openxmlformats.org/officeDocument/2006/relationships/hyperlink" Target="https://emenscr.nesdc.go.th/viewer/view.html?id=5b20e126916f477e3991ee86&amp;username=most54011" TargetMode="External"/><Relationship Id="rId9" Type="http://schemas.openxmlformats.org/officeDocument/2006/relationships/hyperlink" Target="https://emenscr.nesdc.go.th/viewer/view.html?id=5bd80f497de3c605ae416064&amp;username=most54011" TargetMode="External"/><Relationship Id="rId180" Type="http://schemas.openxmlformats.org/officeDocument/2006/relationships/hyperlink" Target="https://emenscr.nesdc.go.th/viewer/view.html?id=6119e8d8e587a9706c8ae15d&amp;username=bru054512011" TargetMode="External"/><Relationship Id="rId210" Type="http://schemas.openxmlformats.org/officeDocument/2006/relationships/hyperlink" Target="https://emenscr.nesdc.go.th/viewer/view.html?id=619f4f8e960f7861c4d87aef&amp;username=cea031" TargetMode="External"/><Relationship Id="rId215" Type="http://schemas.openxmlformats.org/officeDocument/2006/relationships/hyperlink" Target="https://emenscr.nesdc.go.th/viewer/view.html?id=61c2ab79866f4b33ec83ab36&amp;username=most03101" TargetMode="External"/><Relationship Id="rId26" Type="http://schemas.openxmlformats.org/officeDocument/2006/relationships/hyperlink" Target="https://emenscr.nesdc.go.th/viewer/view.html?id=5d918b24f80e1246a3b573d1&amp;username=crru0532241" TargetMode="External"/><Relationship Id="rId47" Type="http://schemas.openxmlformats.org/officeDocument/2006/relationships/hyperlink" Target="https://emenscr.nesdc.go.th/viewer/view.html?id=5df9e3a8caa0dc3f63b8c525&amp;username=moc0016451" TargetMode="External"/><Relationship Id="rId68" Type="http://schemas.openxmlformats.org/officeDocument/2006/relationships/hyperlink" Target="https://emenscr.nesdc.go.th/viewer/view.html?id=5e05d93d3b2bc044565f7b70&amp;username=most640141" TargetMode="External"/><Relationship Id="rId89" Type="http://schemas.openxmlformats.org/officeDocument/2006/relationships/hyperlink" Target="https://emenscr.nesdc.go.th/viewer/view.html?id=5f2d2cb35d3d8c1b64cee481&amp;username=ubu05291" TargetMode="External"/><Relationship Id="rId112" Type="http://schemas.openxmlformats.org/officeDocument/2006/relationships/hyperlink" Target="https://emenscr.nesdc.go.th/viewer/view.html?id=5fd6f4e56eb12634f2968c51&amp;username=moph10101" TargetMode="External"/><Relationship Id="rId133" Type="http://schemas.openxmlformats.org/officeDocument/2006/relationships/hyperlink" Target="https://emenscr.nesdc.go.th/viewer/view.html?id=60370218bef76646a5168952&amp;username=srru0546051" TargetMode="External"/><Relationship Id="rId154" Type="http://schemas.openxmlformats.org/officeDocument/2006/relationships/hyperlink" Target="https://emenscr.nesdc.go.th/viewer/view.html?id=6113790386ed660368a5bd02&amp;username=cea031" TargetMode="External"/><Relationship Id="rId175" Type="http://schemas.openxmlformats.org/officeDocument/2006/relationships/hyperlink" Target="https://emenscr.nesdc.go.th/viewer/view.html?id=6118e04d8b5f6c1fa114ccdb&amp;username=industry02041" TargetMode="External"/><Relationship Id="rId196" Type="http://schemas.openxmlformats.org/officeDocument/2006/relationships/hyperlink" Target="https://emenscr.nesdc.go.th/viewer/view.html?id=61824fd430c6fc7518ba9698&amp;username=cea031" TargetMode="External"/><Relationship Id="rId200" Type="http://schemas.openxmlformats.org/officeDocument/2006/relationships/hyperlink" Target="https://emenscr.nesdc.go.th/viewer/view.html?id=6184e52a0f6a4831a38bf80e&amp;username=most61201" TargetMode="External"/><Relationship Id="rId16" Type="http://schemas.openxmlformats.org/officeDocument/2006/relationships/hyperlink" Target="https://emenscr.nesdc.go.th/viewer/view.html?id=5d551b206a833a14b5f1b26a&amp;username=industry04211" TargetMode="External"/><Relationship Id="rId37" Type="http://schemas.openxmlformats.org/officeDocument/2006/relationships/hyperlink" Target="https://emenscr.nesdc.go.th/viewer/view.html?id=5dba5164e414e50a393a44a5&amp;username=rmutt0578041" TargetMode="External"/><Relationship Id="rId58" Type="http://schemas.openxmlformats.org/officeDocument/2006/relationships/hyperlink" Target="https://emenscr.nesdc.go.th/viewer/view.html?id=5e01e325b459dd49a9ac75eb&amp;username=cea031" TargetMode="External"/><Relationship Id="rId79" Type="http://schemas.openxmlformats.org/officeDocument/2006/relationships/hyperlink" Target="https://emenscr.nesdc.go.th/viewer/view.html?id=5f27d50dc584a82f5e3aaa85&amp;username=industry091" TargetMode="External"/><Relationship Id="rId102" Type="http://schemas.openxmlformats.org/officeDocument/2006/relationships/hyperlink" Target="https://emenscr.nesdc.go.th/viewer/view.html?id=5fb34e74f66b5442a6ec024b&amp;username=moc07021" TargetMode="External"/><Relationship Id="rId123" Type="http://schemas.openxmlformats.org/officeDocument/2006/relationships/hyperlink" Target="https://emenscr.nesdc.go.th/viewer/view.html?id=6000254cfdee0f295412d70e&amp;username=cea031" TargetMode="External"/><Relationship Id="rId144" Type="http://schemas.openxmlformats.org/officeDocument/2006/relationships/hyperlink" Target="https://emenscr.nesdc.go.th/viewer/view.html?id=60dadb9e7b6ad81e9a5b6d80&amp;username=cea031" TargetMode="External"/><Relationship Id="rId90" Type="http://schemas.openxmlformats.org/officeDocument/2006/relationships/hyperlink" Target="https://emenscr.nesdc.go.th/viewer/view.html?id=5f2d3142800cd605e9ae9487&amp;username=ubu05291" TargetMode="External"/><Relationship Id="rId165" Type="http://schemas.openxmlformats.org/officeDocument/2006/relationships/hyperlink" Target="https://emenscr.nesdc.go.th/viewer/view.html?id=6117653e9b236c1f95b0c109&amp;username=most640141" TargetMode="External"/><Relationship Id="rId186" Type="http://schemas.openxmlformats.org/officeDocument/2006/relationships/hyperlink" Target="https://emenscr.nesdc.go.th/viewer/view.html?id=611a6eedb1eab9706bc85505&amp;username=rmutt0578131" TargetMode="External"/><Relationship Id="rId211" Type="http://schemas.openxmlformats.org/officeDocument/2006/relationships/hyperlink" Target="https://emenscr.nesdc.go.th/viewer/view.html?id=61a9f31477658f43f36686cc&amp;username=moph06081" TargetMode="External"/><Relationship Id="rId27" Type="http://schemas.openxmlformats.org/officeDocument/2006/relationships/hyperlink" Target="https://emenscr.nesdc.go.th/viewer/view.html?id=5d9302e20fe8db04e6283185&amp;username=crru0532241" TargetMode="External"/><Relationship Id="rId48" Type="http://schemas.openxmlformats.org/officeDocument/2006/relationships/hyperlink" Target="https://emenscr.nesdc.go.th/viewer/view.html?id=5dfc8063c552571a72d139f0&amp;username=moac10041" TargetMode="External"/><Relationship Id="rId69" Type="http://schemas.openxmlformats.org/officeDocument/2006/relationships/hyperlink" Target="https://emenscr.nesdc.go.th/viewer/view.html?id=5e05df175baa7b44654de348&amp;username=most640141" TargetMode="External"/><Relationship Id="rId113" Type="http://schemas.openxmlformats.org/officeDocument/2006/relationships/hyperlink" Target="https://emenscr.nesdc.go.th/viewer/view.html?id=5fe05b17ea2eef1b27a27585&amp;username=industry02031" TargetMode="External"/><Relationship Id="rId134" Type="http://schemas.openxmlformats.org/officeDocument/2006/relationships/hyperlink" Target="https://emenscr.nesdc.go.th/viewer/view.html?id=603707c8c5f50046a7b7ce7c&amp;username=srru0546051" TargetMode="External"/><Relationship Id="rId80" Type="http://schemas.openxmlformats.org/officeDocument/2006/relationships/hyperlink" Target="https://emenscr.nesdc.go.th/viewer/view.html?id=5f2a7c81c65fbf3fac320fa8&amp;username=uru0535011" TargetMode="External"/><Relationship Id="rId155" Type="http://schemas.openxmlformats.org/officeDocument/2006/relationships/hyperlink" Target="https://emenscr.nesdc.go.th/viewer/view.html?id=61137bc6ef40ea035b9d1285&amp;username=cea031" TargetMode="External"/><Relationship Id="rId176" Type="http://schemas.openxmlformats.org/officeDocument/2006/relationships/hyperlink" Target="https://emenscr.nesdc.go.th/viewer/view.html?id=61190bf09b236c1f95b0c2ae&amp;username=industry02041" TargetMode="External"/><Relationship Id="rId197" Type="http://schemas.openxmlformats.org/officeDocument/2006/relationships/hyperlink" Target="https://emenscr.nesdc.go.th/viewer/view.html?id=618258ed66f245750c323d49&amp;username=cea031" TargetMode="External"/><Relationship Id="rId201" Type="http://schemas.openxmlformats.org/officeDocument/2006/relationships/hyperlink" Target="https://emenscr.nesdc.go.th/viewer/view.html?id=618c8ef2da880b328aef0f05&amp;username=cea031" TargetMode="External"/><Relationship Id="rId17" Type="http://schemas.openxmlformats.org/officeDocument/2006/relationships/hyperlink" Target="https://emenscr.nesdc.go.th/viewer/view.html?id=5d55236261b58e14b04e3ab6&amp;username=industry04201" TargetMode="External"/><Relationship Id="rId38" Type="http://schemas.openxmlformats.org/officeDocument/2006/relationships/hyperlink" Target="https://emenscr.nesdc.go.th/viewer/view.html?id=5dc3ce7c95d4bc03082420eb&amp;username=cpru05690121" TargetMode="External"/><Relationship Id="rId59" Type="http://schemas.openxmlformats.org/officeDocument/2006/relationships/hyperlink" Target="https://emenscr.nesdc.go.th/viewer/view.html?id=5e033d8e42c5ca49af55aef9&amp;username=cea031" TargetMode="External"/><Relationship Id="rId103" Type="http://schemas.openxmlformats.org/officeDocument/2006/relationships/hyperlink" Target="https://emenscr.nesdc.go.th/viewer/view.html?id=5fb7b579f66b5442a6ec03e5&amp;username=moc07081" TargetMode="External"/><Relationship Id="rId124" Type="http://schemas.openxmlformats.org/officeDocument/2006/relationships/hyperlink" Target="https://emenscr.nesdc.go.th/viewer/view.html?id=6000268afdee0f295412d710&amp;username=cea031" TargetMode="External"/><Relationship Id="rId70" Type="http://schemas.openxmlformats.org/officeDocument/2006/relationships/hyperlink" Target="https://emenscr.nesdc.go.th/viewer/view.html?id=5e1444d5d033ab316bc4ff5d&amp;username=most03071" TargetMode="External"/><Relationship Id="rId91" Type="http://schemas.openxmlformats.org/officeDocument/2006/relationships/hyperlink" Target="https://emenscr.nesdc.go.th/viewer/view.html?id=5f2d338871ea1d05e1a81e41&amp;username=mfu590131" TargetMode="External"/><Relationship Id="rId145" Type="http://schemas.openxmlformats.org/officeDocument/2006/relationships/hyperlink" Target="https://emenscr.nesdc.go.th/viewer/view.html?id=6110d42c77572f035a6e9f87&amp;username=moc08111" TargetMode="External"/><Relationship Id="rId166" Type="http://schemas.openxmlformats.org/officeDocument/2006/relationships/hyperlink" Target="https://emenscr.nesdc.go.th/viewer/view.html?id=6117662c4bf4461f93d6e577&amp;username=ku05131011" TargetMode="External"/><Relationship Id="rId187" Type="http://schemas.openxmlformats.org/officeDocument/2006/relationships/hyperlink" Target="https://emenscr.nesdc.go.th/viewer/view.html?id=6126180b1412285ac9f2091f&amp;username=tpqi061" TargetMode="External"/><Relationship Id="rId1" Type="http://schemas.openxmlformats.org/officeDocument/2006/relationships/hyperlink" Target="https://emenscr.nesdc.go.th/viewer/view.html?id=5b1f81fd916f477e3991ec5a&amp;username=git081" TargetMode="External"/><Relationship Id="rId212" Type="http://schemas.openxmlformats.org/officeDocument/2006/relationships/hyperlink" Target="https://emenscr.nesdc.go.th/viewer/view.html?id=61b6c232f3473f0ca7a6c53e&amp;username=industry02031" TargetMode="External"/><Relationship Id="rId28" Type="http://schemas.openxmlformats.org/officeDocument/2006/relationships/hyperlink" Target="https://emenscr.nesdc.go.th/viewer/view.html?id=5d931bd6b7cda504eec965da&amp;username=git081" TargetMode="External"/><Relationship Id="rId49" Type="http://schemas.openxmlformats.org/officeDocument/2006/relationships/hyperlink" Target="https://emenscr.nesdc.go.th/viewer/view.html?id=5e0032c26f155549ab8fb4bb&amp;username=nrru0544051" TargetMode="External"/><Relationship Id="rId114" Type="http://schemas.openxmlformats.org/officeDocument/2006/relationships/hyperlink" Target="https://emenscr.nesdc.go.th/viewer/view.html?id=5fe064faea2eef1b27a275a5&amp;username=most54011" TargetMode="External"/><Relationship Id="rId60" Type="http://schemas.openxmlformats.org/officeDocument/2006/relationships/hyperlink" Target="https://emenscr.nesdc.go.th/viewer/view.html?id=5e0421ddb459dd49a9ac7ae1&amp;username=cea031" TargetMode="External"/><Relationship Id="rId81" Type="http://schemas.openxmlformats.org/officeDocument/2006/relationships/hyperlink" Target="https://emenscr.nesdc.go.th/viewer/view.html?id=5f2b97bc1bb712252cdabad1&amp;username=psu05211" TargetMode="External"/><Relationship Id="rId135" Type="http://schemas.openxmlformats.org/officeDocument/2006/relationships/hyperlink" Target="https://emenscr.nesdc.go.th/viewer/view.html?id=60370a03bad28a46acd71128&amp;username=srru0546051" TargetMode="External"/><Relationship Id="rId156" Type="http://schemas.openxmlformats.org/officeDocument/2006/relationships/hyperlink" Target="https://emenscr.nesdc.go.th/viewer/view.html?id=61137e28ef40ea035b9d1293&amp;username=ops02051" TargetMode="External"/><Relationship Id="rId177" Type="http://schemas.openxmlformats.org/officeDocument/2006/relationships/hyperlink" Target="https://emenscr.nesdc.go.th/viewer/view.html?id=6119d4414bf4461f93d6e794&amp;username=tpqi061" TargetMode="External"/><Relationship Id="rId198" Type="http://schemas.openxmlformats.org/officeDocument/2006/relationships/hyperlink" Target="https://emenscr.nesdc.go.th/viewer/view.html?id=6184d94bce66fc31a9417970&amp;username=cea031" TargetMode="External"/><Relationship Id="rId202" Type="http://schemas.openxmlformats.org/officeDocument/2006/relationships/hyperlink" Target="https://emenscr.nesdc.go.th/viewer/view.html?id=618c9169c365253295d32c95&amp;username=cea031" TargetMode="External"/><Relationship Id="rId18" Type="http://schemas.openxmlformats.org/officeDocument/2006/relationships/hyperlink" Target="https://emenscr.nesdc.go.th/viewer/view.html?id=5d71eac489e2df1450c650f0&amp;username=moc07081" TargetMode="External"/><Relationship Id="rId39" Type="http://schemas.openxmlformats.org/officeDocument/2006/relationships/hyperlink" Target="https://emenscr.nesdc.go.th/viewer/view.html?id=5ddcd1e344d12553340aeba2&amp;username=cpru05690121" TargetMode="External"/><Relationship Id="rId50" Type="http://schemas.openxmlformats.org/officeDocument/2006/relationships/hyperlink" Target="https://emenscr.nesdc.go.th/viewer/view.html?id=5e00796642c5ca49af55a6ef&amp;username=rus0585111" TargetMode="External"/><Relationship Id="rId104" Type="http://schemas.openxmlformats.org/officeDocument/2006/relationships/hyperlink" Target="https://emenscr.nesdc.go.th/viewer/view.html?id=5fc84ea79571721336792f3d&amp;username=most03101" TargetMode="External"/><Relationship Id="rId125" Type="http://schemas.openxmlformats.org/officeDocument/2006/relationships/hyperlink" Target="https://emenscr.nesdc.go.th/viewer/view.html?id=60002a6a18c77a294c919560&amp;username=cea031" TargetMode="External"/><Relationship Id="rId146" Type="http://schemas.openxmlformats.org/officeDocument/2006/relationships/hyperlink" Target="https://emenscr.nesdc.go.th/viewer/view.html?id=6111e7f12482000361ae7eab&amp;username=most301%201" TargetMode="External"/><Relationship Id="rId167" Type="http://schemas.openxmlformats.org/officeDocument/2006/relationships/hyperlink" Target="https://emenscr.nesdc.go.th/viewer/view.html?id=61176e1e8b5f6c1fa114cba4&amp;username=most640141" TargetMode="External"/><Relationship Id="rId188" Type="http://schemas.openxmlformats.org/officeDocument/2006/relationships/hyperlink" Target="https://emenscr.nesdc.go.th/viewer/view.html?id=6135e738ba45632782ec7e99&amp;username=pcru053941" TargetMode="External"/><Relationship Id="rId71" Type="http://schemas.openxmlformats.org/officeDocument/2006/relationships/hyperlink" Target="https://emenscr.nesdc.go.th/viewer/view.html?id=5e1bedcc9c54765ede0c6f12&amp;username=moph10071" TargetMode="External"/><Relationship Id="rId92" Type="http://schemas.openxmlformats.org/officeDocument/2006/relationships/hyperlink" Target="https://emenscr.nesdc.go.th/viewer/view.html?id=5f6197cedb3faf7259446edd&amp;username=moc0016451" TargetMode="External"/><Relationship Id="rId213" Type="http://schemas.openxmlformats.org/officeDocument/2006/relationships/hyperlink" Target="https://emenscr.nesdc.go.th/viewer/view.html?id=61baf2b07087b01cf7ac2c6f&amp;username=git081" TargetMode="External"/><Relationship Id="rId2" Type="http://schemas.openxmlformats.org/officeDocument/2006/relationships/hyperlink" Target="https://emenscr.nesdc.go.th/viewer/view.html?id=5b1fa60dbdb2d17e2f9a17a1&amp;username=most6500031" TargetMode="External"/><Relationship Id="rId29" Type="http://schemas.openxmlformats.org/officeDocument/2006/relationships/hyperlink" Target="https://emenscr.nesdc.go.th/viewer/view.html?id=5d941b7a5eeade04dcf9cffa&amp;username=crru0532181" TargetMode="External"/><Relationship Id="rId40" Type="http://schemas.openxmlformats.org/officeDocument/2006/relationships/hyperlink" Target="https://emenscr.nesdc.go.th/viewer/view.html?id=5de766ac9f75a146bbce06f1&amp;username=moc09021" TargetMode="External"/><Relationship Id="rId115" Type="http://schemas.openxmlformats.org/officeDocument/2006/relationships/hyperlink" Target="https://emenscr.nesdc.go.th/viewer/view.html?id=5fe302d50573ae1b286326c9&amp;username=tpqi061" TargetMode="External"/><Relationship Id="rId136" Type="http://schemas.openxmlformats.org/officeDocument/2006/relationships/hyperlink" Target="https://emenscr.nesdc.go.th/viewer/view.html?id=60370b8bbad28a46acd7112a&amp;username=srru0546051" TargetMode="External"/><Relationship Id="rId157" Type="http://schemas.openxmlformats.org/officeDocument/2006/relationships/hyperlink" Target="https://emenscr.nesdc.go.th/viewer/view.html?id=61137e5fef40ea035b9d1295&amp;username=cea031" TargetMode="External"/><Relationship Id="rId178" Type="http://schemas.openxmlformats.org/officeDocument/2006/relationships/hyperlink" Target="https://emenscr.nesdc.go.th/viewer/view.html?id=6119dad883a6677074486101&amp;username=nrru0544091" TargetMode="External"/><Relationship Id="rId61" Type="http://schemas.openxmlformats.org/officeDocument/2006/relationships/hyperlink" Target="https://emenscr.nesdc.go.th/viewer/view.html?id=5e04242842c5ca49af55affd&amp;username=cea031" TargetMode="External"/><Relationship Id="rId82" Type="http://schemas.openxmlformats.org/officeDocument/2006/relationships/hyperlink" Target="https://emenscr.nesdc.go.th/viewer/view.html?id=5f2bb47858f327252403c6da&amp;username=industry04071" TargetMode="External"/><Relationship Id="rId199" Type="http://schemas.openxmlformats.org/officeDocument/2006/relationships/hyperlink" Target="https://emenscr.nesdc.go.th/viewer/view.html?id=6184db71cf0a5831abe260f0&amp;username=cea031" TargetMode="External"/><Relationship Id="rId203" Type="http://schemas.openxmlformats.org/officeDocument/2006/relationships/hyperlink" Target="https://emenscr.nesdc.go.th/viewer/view.html?id=618dd9e2cadb284b1da34caa&amp;username=moac04021" TargetMode="External"/><Relationship Id="rId19" Type="http://schemas.openxmlformats.org/officeDocument/2006/relationships/hyperlink" Target="https://emenscr.nesdc.go.th/viewer/view.html?id=5d787d5460510a2e01a94896&amp;username=moc0705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ab668f3f6eff6c49213a66&amp;username=osmep53321" TargetMode="External"/><Relationship Id="rId21" Type="http://schemas.openxmlformats.org/officeDocument/2006/relationships/hyperlink" Target="https://emenscr.nesdc.go.th/viewer/view.html?id=5d77754876d3e02e001a2768&amp;username=moc08071" TargetMode="External"/><Relationship Id="rId42" Type="http://schemas.openxmlformats.org/officeDocument/2006/relationships/hyperlink" Target="https://emenscr.nesdc.go.th/viewer/view.html?id=5de497b0ef4cb551e9869ab4&amp;username=moc08111" TargetMode="External"/><Relationship Id="rId63" Type="http://schemas.openxmlformats.org/officeDocument/2006/relationships/hyperlink" Target="https://emenscr.nesdc.go.th/viewer/view.html?id=5e0877f5a0d4f63e608d1569&amp;username=moe040101" TargetMode="External"/><Relationship Id="rId84" Type="http://schemas.openxmlformats.org/officeDocument/2006/relationships/hyperlink" Target="https://emenscr.nesdc.go.th/viewer/view.html?id=5ee2fbbe968cec0e4a2f3c72&amp;username=industry04201" TargetMode="External"/><Relationship Id="rId138" Type="http://schemas.openxmlformats.org/officeDocument/2006/relationships/hyperlink" Target="https://emenscr.nesdc.go.th/viewer/view.html?id=60000f7bd81bc0294d030ec1&amp;username=cea031" TargetMode="External"/><Relationship Id="rId159" Type="http://schemas.openxmlformats.org/officeDocument/2006/relationships/hyperlink" Target="https://emenscr.nesdc.go.th/viewer/view.html?id=611337042482000361ae8004&amp;username=moc08191" TargetMode="External"/><Relationship Id="rId170" Type="http://schemas.openxmlformats.org/officeDocument/2006/relationships/hyperlink" Target="https://emenscr.nesdc.go.th/viewer/view.html?id=611915c04bf4461f93d6e71a&amp;username=industry02041" TargetMode="External"/><Relationship Id="rId191" Type="http://schemas.openxmlformats.org/officeDocument/2006/relationships/hyperlink" Target="https://emenscr.nesdc.go.th/viewer/view.html?id=619dab65794a5e1c0aba7bfa&amp;username=moc07081" TargetMode="External"/><Relationship Id="rId205" Type="http://schemas.openxmlformats.org/officeDocument/2006/relationships/printerSettings" Target="../printerSettings/printerSettings1.bin"/><Relationship Id="rId107" Type="http://schemas.openxmlformats.org/officeDocument/2006/relationships/hyperlink" Target="https://emenscr.nesdc.go.th/viewer/view.html?id=5f2d072c5d3d8c1b64cee2c7&amp;username=industry02041" TargetMode="External"/><Relationship Id="rId11" Type="http://schemas.openxmlformats.org/officeDocument/2006/relationships/hyperlink" Target="https://emenscr.nesdc.go.th/viewer/view.html?id=5d5395f33ffbd814bb4cc6dd&amp;username=industry04051" TargetMode="External"/><Relationship Id="rId32" Type="http://schemas.openxmlformats.org/officeDocument/2006/relationships/hyperlink" Target="https://emenscr.nesdc.go.th/viewer/view.html?id=5d8de3374286f936aeab03b8&amp;username=osmep5323011" TargetMode="External"/><Relationship Id="rId53" Type="http://schemas.openxmlformats.org/officeDocument/2006/relationships/hyperlink" Target="https://emenscr.nesdc.go.th/viewer/view.html?id=5df1f16c11e6364ece801f47&amp;username=industry04031" TargetMode="External"/><Relationship Id="rId74" Type="http://schemas.openxmlformats.org/officeDocument/2006/relationships/hyperlink" Target="https://emenscr.nesdc.go.th/viewer/view.html?id=5e819378c0058e3b437a16f0&amp;username=osmep5323011" TargetMode="External"/><Relationship Id="rId128" Type="http://schemas.openxmlformats.org/officeDocument/2006/relationships/hyperlink" Target="https://emenscr.nesdc.go.th/viewer/view.html?id=5fc60cab6b0a9f661db871c6&amp;username=industry0033051" TargetMode="External"/><Relationship Id="rId149" Type="http://schemas.openxmlformats.org/officeDocument/2006/relationships/hyperlink" Target="https://emenscr.nesdc.go.th/viewer/view.html?id=60c99b5fd5ca0634c7fc74f1&amp;username=mdes06021" TargetMode="External"/><Relationship Id="rId5" Type="http://schemas.openxmlformats.org/officeDocument/2006/relationships/hyperlink" Target="https://emenscr.nesdc.go.th/viewer/view.html?id=5bae3ed15e20fa0f39ce8ab9&amp;username=mdes06031" TargetMode="External"/><Relationship Id="rId95" Type="http://schemas.openxmlformats.org/officeDocument/2006/relationships/hyperlink" Target="https://emenscr.nesdc.go.th/viewer/view.html?id=5f27c5b9be917a2f58f17108&amp;username=industry04241" TargetMode="External"/><Relationship Id="rId160" Type="http://schemas.openxmlformats.org/officeDocument/2006/relationships/hyperlink" Target="https://emenscr.nesdc.go.th/viewer/view.html?id=61133f7f2482000361ae800f&amp;username=most54011" TargetMode="External"/><Relationship Id="rId181" Type="http://schemas.openxmlformats.org/officeDocument/2006/relationships/hyperlink" Target="https://emenscr.nesdc.go.th/viewer/view.html?id=618a2fe1ceda15328416bffd&amp;username=moc08071" TargetMode="External"/><Relationship Id="rId22" Type="http://schemas.openxmlformats.org/officeDocument/2006/relationships/hyperlink" Target="https://emenscr.nesdc.go.th/viewer/view.html?id=5d78a56476d3e02e001a27dd&amp;username=moc08161" TargetMode="External"/><Relationship Id="rId43" Type="http://schemas.openxmlformats.org/officeDocument/2006/relationships/hyperlink" Target="https://emenscr.nesdc.go.th/viewer/view.html?id=5de608d69f75a146bbce0619&amp;username=moc08191" TargetMode="External"/><Relationship Id="rId64" Type="http://schemas.openxmlformats.org/officeDocument/2006/relationships/hyperlink" Target="https://emenscr.nesdc.go.th/viewer/view.html?id=5e1d7b97a039a2689bde7fbe&amp;username=industry0033211" TargetMode="External"/><Relationship Id="rId118" Type="http://schemas.openxmlformats.org/officeDocument/2006/relationships/hyperlink" Target="https://emenscr.nesdc.go.th/viewer/view.html?id=5fae4aa67772696c41ccc2d7&amp;username=mol04051" TargetMode="External"/><Relationship Id="rId139" Type="http://schemas.openxmlformats.org/officeDocument/2006/relationships/hyperlink" Target="https://emenscr.nesdc.go.th/viewer/view.html?id=60001bec18c77a294c919551&amp;username=cea031" TargetMode="External"/><Relationship Id="rId85" Type="http://schemas.openxmlformats.org/officeDocument/2006/relationships/hyperlink" Target="https://emenscr.nesdc.go.th/viewer/view.html?id=5ee338df2de9160e4b11af1c&amp;username=industry04051" TargetMode="External"/><Relationship Id="rId150" Type="http://schemas.openxmlformats.org/officeDocument/2006/relationships/hyperlink" Target="https://emenscr.nesdc.go.th/viewer/view.html?id=610cfb4f14f3557c8585e0aa&amp;username=moc08121" TargetMode="External"/><Relationship Id="rId171" Type="http://schemas.openxmlformats.org/officeDocument/2006/relationships/hyperlink" Target="https://emenscr.nesdc.go.th/viewer/view.html?id=6119ee69454a1a70721697d9&amp;username=industry02041" TargetMode="External"/><Relationship Id="rId192" Type="http://schemas.openxmlformats.org/officeDocument/2006/relationships/hyperlink" Target="https://emenscr.nesdc.go.th/viewer/view.html?id=619f02a30334b361d2ad7407&amp;username=moc07081" TargetMode="External"/><Relationship Id="rId12" Type="http://schemas.openxmlformats.org/officeDocument/2006/relationships/hyperlink" Target="https://emenscr.nesdc.go.th/viewer/view.html?id=5d53c66461b58e14b04e39f4&amp;username=industry04031" TargetMode="External"/><Relationship Id="rId33" Type="http://schemas.openxmlformats.org/officeDocument/2006/relationships/hyperlink" Target="https://emenscr.nesdc.go.th/viewer/view.html?id=5d8dfcfe9c0dd236a5ddf3dd&amp;username=osmep53321" TargetMode="External"/><Relationship Id="rId108" Type="http://schemas.openxmlformats.org/officeDocument/2006/relationships/hyperlink" Target="https://emenscr.nesdc.go.th/viewer/view.html?id=5f2d2787ab64071b723c6e8e&amp;username=ubu05291" TargetMode="External"/><Relationship Id="rId129" Type="http://schemas.openxmlformats.org/officeDocument/2006/relationships/hyperlink" Target="https://emenscr.nesdc.go.th/viewer/view.html?id=5fc71c87499a93132efec2de&amp;username=industry0033521" TargetMode="External"/><Relationship Id="rId54" Type="http://schemas.openxmlformats.org/officeDocument/2006/relationships/hyperlink" Target="https://emenscr.nesdc.go.th/viewer/view.html?id=5df1f291ca32fb4ed4482f18&amp;username=industry04021" TargetMode="External"/><Relationship Id="rId75" Type="http://schemas.openxmlformats.org/officeDocument/2006/relationships/hyperlink" Target="https://emenscr.nesdc.go.th/viewer/view.html?id=5e819ac5118a613b3e229677&amp;username=osmep5323011" TargetMode="External"/><Relationship Id="rId96" Type="http://schemas.openxmlformats.org/officeDocument/2006/relationships/hyperlink" Target="https://emenscr.nesdc.go.th/viewer/view.html?id=5f290e234ae89a0c1450de66&amp;username=moc07011" TargetMode="External"/><Relationship Id="rId140" Type="http://schemas.openxmlformats.org/officeDocument/2006/relationships/hyperlink" Target="https://emenscr.nesdc.go.th/viewer/view.html?id=60003069fdee0f295412d716&amp;username=cea031" TargetMode="External"/><Relationship Id="rId161" Type="http://schemas.openxmlformats.org/officeDocument/2006/relationships/hyperlink" Target="https://emenscr.nesdc.go.th/viewer/view.html?id=611385282482000361ae8098&amp;username=cea031" TargetMode="External"/><Relationship Id="rId182" Type="http://schemas.openxmlformats.org/officeDocument/2006/relationships/hyperlink" Target="https://emenscr.nesdc.go.th/viewer/view.html?id=618b81951c41a9328354d5eb&amp;username=moc11021" TargetMode="External"/><Relationship Id="rId6" Type="http://schemas.openxmlformats.org/officeDocument/2006/relationships/hyperlink" Target="https://emenscr.nesdc.go.th/viewer/view.html?id=5bd6f4e57de3c605ae41601c&amp;username=cmu6593211" TargetMode="External"/><Relationship Id="rId23" Type="http://schemas.openxmlformats.org/officeDocument/2006/relationships/hyperlink" Target="https://emenscr.nesdc.go.th/viewer/view.html?id=5d79bd36efaf232e0bc4548a&amp;username=moc08191" TargetMode="External"/><Relationship Id="rId119" Type="http://schemas.openxmlformats.org/officeDocument/2006/relationships/hyperlink" Target="https://emenscr.nesdc.go.th/viewer/view.html?id=5fb1f0a4f1fa732ce2f633d5&amp;username=moc08201" TargetMode="External"/><Relationship Id="rId44" Type="http://schemas.openxmlformats.org/officeDocument/2006/relationships/hyperlink" Target="https://emenscr.nesdc.go.th/viewer/view.html?id=5de62589240cac46ac1af933&amp;username=moc08161" TargetMode="External"/><Relationship Id="rId65" Type="http://schemas.openxmlformats.org/officeDocument/2006/relationships/hyperlink" Target="https://emenscr.nesdc.go.th/viewer/view.html?id=5e1ecf34dabf7f12dac04c55&amp;username=industry0033021" TargetMode="External"/><Relationship Id="rId86" Type="http://schemas.openxmlformats.org/officeDocument/2006/relationships/hyperlink" Target="https://emenscr.nesdc.go.th/viewer/view.html?id=5ee339a92de9160e4b11af20&amp;username=industry04051" TargetMode="External"/><Relationship Id="rId130" Type="http://schemas.openxmlformats.org/officeDocument/2006/relationships/hyperlink" Target="https://emenscr.nesdc.go.th/viewer/view.html?id=5fcf7d3978ad6216092bc23f&amp;username=moi0019711" TargetMode="External"/><Relationship Id="rId151" Type="http://schemas.openxmlformats.org/officeDocument/2006/relationships/hyperlink" Target="https://emenscr.nesdc.go.th/viewer/view.html?id=610d27b05eb77d7c92526fa5&amp;username=industry03091" TargetMode="External"/><Relationship Id="rId172" Type="http://schemas.openxmlformats.org/officeDocument/2006/relationships/hyperlink" Target="https://emenscr.nesdc.go.th/viewer/view.html?id=617f6c7301eb6e5031586d90&amp;username=industry04021" TargetMode="External"/><Relationship Id="rId193" Type="http://schemas.openxmlformats.org/officeDocument/2006/relationships/hyperlink" Target="https://emenscr.nesdc.go.th/viewer/view.html?id=61a70522e4a0ba43f163aff7&amp;username=crru0532011" TargetMode="External"/><Relationship Id="rId13" Type="http://schemas.openxmlformats.org/officeDocument/2006/relationships/hyperlink" Target="https://emenscr.nesdc.go.th/viewer/view.html?id=5d53da816a833a14b5f1b199&amp;username=industry04041" TargetMode="External"/><Relationship Id="rId109" Type="http://schemas.openxmlformats.org/officeDocument/2006/relationships/hyperlink" Target="https://emenscr.nesdc.go.th/viewer/view.html?id=5f2d3b158e67530bd632bd0f&amp;username=most51061" TargetMode="External"/><Relationship Id="rId34" Type="http://schemas.openxmlformats.org/officeDocument/2006/relationships/hyperlink" Target="https://emenscr.nesdc.go.th/viewer/view.html?id=5d903676e28f6f1146041ad3&amp;username=osmep53321" TargetMode="External"/><Relationship Id="rId55" Type="http://schemas.openxmlformats.org/officeDocument/2006/relationships/hyperlink" Target="https://emenscr.nesdc.go.th/viewer/view.html?id=5df1f3f05ab6a64edd6301af&amp;username=industry04021" TargetMode="External"/><Relationship Id="rId76" Type="http://schemas.openxmlformats.org/officeDocument/2006/relationships/hyperlink" Target="https://emenscr.nesdc.go.th/viewer/view.html?id=5e81b979118a613b3e229698&amp;username=osmep5323011" TargetMode="External"/><Relationship Id="rId97" Type="http://schemas.openxmlformats.org/officeDocument/2006/relationships/hyperlink" Target="https://emenscr.nesdc.go.th/viewer/view.html?id=5f2916604ae89a0c1450de9a&amp;username=moc08081" TargetMode="External"/><Relationship Id="rId120" Type="http://schemas.openxmlformats.org/officeDocument/2006/relationships/hyperlink" Target="https://emenscr.nesdc.go.th/viewer/view.html?id=5fb4c86d56c36d429b487a59&amp;username=moc08121" TargetMode="External"/><Relationship Id="rId141" Type="http://schemas.openxmlformats.org/officeDocument/2006/relationships/hyperlink" Target="https://emenscr.nesdc.go.th/viewer/view.html?id=6001a8788fc6222946bc89e8&amp;username=kpru053631" TargetMode="External"/><Relationship Id="rId7" Type="http://schemas.openxmlformats.org/officeDocument/2006/relationships/hyperlink" Target="https://emenscr.nesdc.go.th/viewer/view.html?id=5c639aa337cd112ef0beea0e&amp;username=rmutt0578041" TargetMode="External"/><Relationship Id="rId162" Type="http://schemas.openxmlformats.org/officeDocument/2006/relationships/hyperlink" Target="https://emenscr.nesdc.go.th/viewer/view.html?id=6117ca8c8b5f6c1fa114cc23&amp;username=nida05263081" TargetMode="External"/><Relationship Id="rId183" Type="http://schemas.openxmlformats.org/officeDocument/2006/relationships/hyperlink" Target="https://emenscr.nesdc.go.th/viewer/view.html?id=618cc8471c41a9328354d6ee&amp;username=moc08111" TargetMode="External"/><Relationship Id="rId24" Type="http://schemas.openxmlformats.org/officeDocument/2006/relationships/hyperlink" Target="https://emenscr.nesdc.go.th/viewer/view.html?id=5d7f46d8c9040805a02866dc&amp;username=moc08131" TargetMode="External"/><Relationship Id="rId40" Type="http://schemas.openxmlformats.org/officeDocument/2006/relationships/hyperlink" Target="https://emenscr.nesdc.go.th/viewer/view.html?id=5dc0ec925e77a10312535c0a&amp;username=cpru05690121" TargetMode="External"/><Relationship Id="rId45" Type="http://schemas.openxmlformats.org/officeDocument/2006/relationships/hyperlink" Target="https://emenscr.nesdc.go.th/viewer/view.html?id=5dee013d09987646b1c796b8&amp;username=moc03101" TargetMode="External"/><Relationship Id="rId66" Type="http://schemas.openxmlformats.org/officeDocument/2006/relationships/hyperlink" Target="https://emenscr.nesdc.go.th/viewer/view.html?id=5e1ed10781874212d8de8f6c&amp;username=industry0033031" TargetMode="External"/><Relationship Id="rId87" Type="http://schemas.openxmlformats.org/officeDocument/2006/relationships/hyperlink" Target="https://emenscr.nesdc.go.th/viewer/view.html?id=5ee33a9abd0aa70e519a7f74&amp;username=industry04041" TargetMode="External"/><Relationship Id="rId110" Type="http://schemas.openxmlformats.org/officeDocument/2006/relationships/hyperlink" Target="https://emenscr.nesdc.go.th/viewer/view.html?id=5f2d501c8e67530bd632bd75&amp;username=mfu590131" TargetMode="External"/><Relationship Id="rId115" Type="http://schemas.openxmlformats.org/officeDocument/2006/relationships/hyperlink" Target="https://emenscr.nesdc.go.th/viewer/view.html?id=5fa263adb85d3605fe50d2cc&amp;username=moc08071" TargetMode="External"/><Relationship Id="rId131" Type="http://schemas.openxmlformats.org/officeDocument/2006/relationships/hyperlink" Target="https://emenscr.nesdc.go.th/viewer/view.html?id=5fcfbde978ad6216092bc258&amp;username=moi0017461" TargetMode="External"/><Relationship Id="rId136" Type="http://schemas.openxmlformats.org/officeDocument/2006/relationships/hyperlink" Target="https://emenscr.nesdc.go.th/viewer/view.html?id=5fe30d11ea2eef1b27a27a23&amp;username=moc0016821" TargetMode="External"/><Relationship Id="rId157" Type="http://schemas.openxmlformats.org/officeDocument/2006/relationships/hyperlink" Target="https://emenscr.nesdc.go.th/viewer/view.html?id=61123ce486ed660368a5bbd0&amp;username=most54011" TargetMode="External"/><Relationship Id="rId178" Type="http://schemas.openxmlformats.org/officeDocument/2006/relationships/hyperlink" Target="https://emenscr.nesdc.go.th/viewer/view.html?id=6184e3d4f1b02731a2313444&amp;username=moc08071" TargetMode="External"/><Relationship Id="rId61" Type="http://schemas.openxmlformats.org/officeDocument/2006/relationships/hyperlink" Target="https://emenscr.nesdc.go.th/viewer/view.html?id=5e0484c4ca0feb49b458c87e&amp;username=moph10071" TargetMode="External"/><Relationship Id="rId82" Type="http://schemas.openxmlformats.org/officeDocument/2006/relationships/hyperlink" Target="https://emenscr.nesdc.go.th/viewer/view.html?id=5ee1de7f954d6b253313eca1&amp;username=industry04041" TargetMode="External"/><Relationship Id="rId152" Type="http://schemas.openxmlformats.org/officeDocument/2006/relationships/hyperlink" Target="https://emenscr.nesdc.go.th/viewer/view.html?id=610f6cc52482000361ae7d81&amp;username=moc08071" TargetMode="External"/><Relationship Id="rId173" Type="http://schemas.openxmlformats.org/officeDocument/2006/relationships/hyperlink" Target="https://emenscr.nesdc.go.th/viewer/view.html?id=618208fdd54d60750bdb1ac6&amp;username=industry04071" TargetMode="External"/><Relationship Id="rId194" Type="http://schemas.openxmlformats.org/officeDocument/2006/relationships/hyperlink" Target="https://emenscr.nesdc.go.th/viewer/view.html?id=61af5c5ee4a0ba43f163b470&amp;username=moc07011" TargetMode="External"/><Relationship Id="rId199" Type="http://schemas.openxmlformats.org/officeDocument/2006/relationships/hyperlink" Target="https://emenscr.nesdc.go.th/viewer/view.html?id=61cd850991854c614b74e0ac&amp;username=osmep53321" TargetMode="External"/><Relationship Id="rId203" Type="http://schemas.openxmlformats.org/officeDocument/2006/relationships/hyperlink" Target="https://emenscr.nesdc.go.th/viewer/view.html?id=61ea423409c70e3a2562db26&amp;username=moph10071" TargetMode="External"/><Relationship Id="rId19" Type="http://schemas.openxmlformats.org/officeDocument/2006/relationships/hyperlink" Target="https://emenscr.nesdc.go.th/viewer/view.html?id=5d775c852b90be145b5c9669&amp;username=moc07101" TargetMode="External"/><Relationship Id="rId14" Type="http://schemas.openxmlformats.org/officeDocument/2006/relationships/hyperlink" Target="https://emenscr.nesdc.go.th/viewer/view.html?id=5d53db7761b58e14b04e3a18&amp;username=industry04041" TargetMode="External"/><Relationship Id="rId30" Type="http://schemas.openxmlformats.org/officeDocument/2006/relationships/hyperlink" Target="https://emenscr.nesdc.go.th/viewer/view.html?id=5d8d83a3e3485b6493888077&amp;username=osmep53321" TargetMode="External"/><Relationship Id="rId35" Type="http://schemas.openxmlformats.org/officeDocument/2006/relationships/hyperlink" Target="https://emenscr.nesdc.go.th/viewer/view.html?id=5d903cb7e28f6f1146041ad8&amp;username=osmep53321" TargetMode="External"/><Relationship Id="rId56" Type="http://schemas.openxmlformats.org/officeDocument/2006/relationships/hyperlink" Target="https://emenscr.nesdc.go.th/viewer/view.html?id=5df348b39bd9f12c4a2d0998&amp;username=industry04051" TargetMode="External"/><Relationship Id="rId77" Type="http://schemas.openxmlformats.org/officeDocument/2006/relationships/hyperlink" Target="https://emenscr.nesdc.go.th/viewer/view.html?id=5e82c819118a613b3e2296e3&amp;username=osmep53321" TargetMode="External"/><Relationship Id="rId100" Type="http://schemas.openxmlformats.org/officeDocument/2006/relationships/hyperlink" Target="https://emenscr.nesdc.go.th/viewer/view.html?id=5f2a5ab04ae89a0c1450e073&amp;username=moc08081" TargetMode="External"/><Relationship Id="rId105" Type="http://schemas.openxmlformats.org/officeDocument/2006/relationships/hyperlink" Target="https://emenscr.nesdc.go.th/viewer/view.html?id=5f2bb80958f327252403c6f1&amp;username=industry04071" TargetMode="External"/><Relationship Id="rId126" Type="http://schemas.openxmlformats.org/officeDocument/2006/relationships/hyperlink" Target="https://emenscr.nesdc.go.th/viewer/view.html?id=5fbf2ec6beab9d2a7939c055&amp;username=industry07121" TargetMode="External"/><Relationship Id="rId147" Type="http://schemas.openxmlformats.org/officeDocument/2006/relationships/hyperlink" Target="https://emenscr.nesdc.go.th/viewer/view.html?id=60934ffffc0be21f44d79744&amp;username=msu053014021" TargetMode="External"/><Relationship Id="rId168" Type="http://schemas.openxmlformats.org/officeDocument/2006/relationships/hyperlink" Target="https://emenscr.nesdc.go.th/viewer/view.html?id=6118e9179b236c1f95b0c286&amp;username=industry02041" TargetMode="External"/><Relationship Id="rId8" Type="http://schemas.openxmlformats.org/officeDocument/2006/relationships/hyperlink" Target="https://emenscr.nesdc.go.th/viewer/view.html?id=5c8646c1befc7f5b674024a7&amp;username=industry07091" TargetMode="External"/><Relationship Id="rId51" Type="http://schemas.openxmlformats.org/officeDocument/2006/relationships/hyperlink" Target="https://emenscr.nesdc.go.th/viewer/view.html?id=5df1e9feca32fb4ed4482ef4&amp;username=industry04021" TargetMode="External"/><Relationship Id="rId72" Type="http://schemas.openxmlformats.org/officeDocument/2006/relationships/hyperlink" Target="https://emenscr.nesdc.go.th/viewer/view.html?id=5e8025a0118a613b3e229635&amp;username=osmep5323011" TargetMode="External"/><Relationship Id="rId93" Type="http://schemas.openxmlformats.org/officeDocument/2006/relationships/hyperlink" Target="https://emenscr.nesdc.go.th/viewer/view.html?id=5f2519a1cab46f2eac62fb73&amp;username=mol04041" TargetMode="External"/><Relationship Id="rId98" Type="http://schemas.openxmlformats.org/officeDocument/2006/relationships/hyperlink" Target="https://emenscr.nesdc.go.th/viewer/view.html?id=5f2916b5adc5890c1c144b5b&amp;username=moc07011" TargetMode="External"/><Relationship Id="rId121" Type="http://schemas.openxmlformats.org/officeDocument/2006/relationships/hyperlink" Target="https://emenscr.nesdc.go.th/viewer/view.html?id=5fb6461020f6a8429dff631a&amp;username=git081" TargetMode="External"/><Relationship Id="rId142" Type="http://schemas.openxmlformats.org/officeDocument/2006/relationships/hyperlink" Target="https://emenscr.nesdc.go.th/viewer/view.html?id=6002f951d81bc0294d0310ab&amp;username=kpru053631" TargetMode="External"/><Relationship Id="rId163" Type="http://schemas.openxmlformats.org/officeDocument/2006/relationships/hyperlink" Target="https://emenscr.nesdc.go.th/viewer/view.html?id=6117d3e29b236c1f95b0c1ae&amp;username=nida05263081" TargetMode="External"/><Relationship Id="rId184" Type="http://schemas.openxmlformats.org/officeDocument/2006/relationships/hyperlink" Target="https://emenscr.nesdc.go.th/viewer/view.html?id=618cc9d9da880b328aef0f76&amp;username=moc08121" TargetMode="External"/><Relationship Id="rId189" Type="http://schemas.openxmlformats.org/officeDocument/2006/relationships/hyperlink" Target="https://emenscr.nesdc.go.th/viewer/view.html?id=6194ae3aa679c7221758eb73&amp;username=industry0033501" TargetMode="External"/><Relationship Id="rId3" Type="http://schemas.openxmlformats.org/officeDocument/2006/relationships/hyperlink" Target="https://emenscr.nesdc.go.th/viewer/view.html?id=5ba9c2eb8419180f2e67b057&amp;username=moac04021" TargetMode="External"/><Relationship Id="rId25" Type="http://schemas.openxmlformats.org/officeDocument/2006/relationships/hyperlink" Target="https://emenscr.nesdc.go.th/viewer/view.html?id=5d8052c2c9040805a0286783&amp;username=moc08071" TargetMode="External"/><Relationship Id="rId46" Type="http://schemas.openxmlformats.org/officeDocument/2006/relationships/hyperlink" Target="https://emenscr.nesdc.go.th/viewer/view.html?id=5df05bd95ab6a64edd62ffaf&amp;username=moc07011" TargetMode="External"/><Relationship Id="rId67" Type="http://schemas.openxmlformats.org/officeDocument/2006/relationships/hyperlink" Target="https://emenscr.nesdc.go.th/viewer/view.html?id=5e699eea7e35b4730c480c95&amp;username=osmep53321" TargetMode="External"/><Relationship Id="rId116" Type="http://schemas.openxmlformats.org/officeDocument/2006/relationships/hyperlink" Target="https://emenscr.nesdc.go.th/viewer/view.html?id=5fa2700c360ecd060787f9d0&amp;username=moc08071" TargetMode="External"/><Relationship Id="rId137" Type="http://schemas.openxmlformats.org/officeDocument/2006/relationships/hyperlink" Target="https://emenscr.nesdc.go.th/viewer/view.html?id=5fe99a668c931742b98019e6&amp;username=industry0033241" TargetMode="External"/><Relationship Id="rId158" Type="http://schemas.openxmlformats.org/officeDocument/2006/relationships/hyperlink" Target="https://emenscr.nesdc.go.th/viewer/view.html?id=6112670f77572f035a6ea154&amp;username=industry04031" TargetMode="External"/><Relationship Id="rId20" Type="http://schemas.openxmlformats.org/officeDocument/2006/relationships/hyperlink" Target="https://emenscr.nesdc.go.th/viewer/view.html?id=5d77681b76d3e02e001a275c&amp;username=moc07011" TargetMode="External"/><Relationship Id="rId41" Type="http://schemas.openxmlformats.org/officeDocument/2006/relationships/hyperlink" Target="https://emenscr.nesdc.go.th/viewer/view.html?id=5de489d4ef4cb551e9869aa0&amp;username=moc08061" TargetMode="External"/><Relationship Id="rId62" Type="http://schemas.openxmlformats.org/officeDocument/2006/relationships/hyperlink" Target="https://emenscr.nesdc.go.th/viewer/view.html?id=5e048c6fca0feb49b458c8aa&amp;username=most640141" TargetMode="External"/><Relationship Id="rId83" Type="http://schemas.openxmlformats.org/officeDocument/2006/relationships/hyperlink" Target="https://emenscr.nesdc.go.th/viewer/view.html?id=5ee2fa03968cec0e4a2f3c6d&amp;username=industry04181" TargetMode="External"/><Relationship Id="rId88" Type="http://schemas.openxmlformats.org/officeDocument/2006/relationships/hyperlink" Target="https://emenscr.nesdc.go.th/viewer/view.html?id=5ee33b8f2de9160e4b11af26&amp;username=industry04031" TargetMode="External"/><Relationship Id="rId111" Type="http://schemas.openxmlformats.org/officeDocument/2006/relationships/hyperlink" Target="https://emenscr.nesdc.go.th/viewer/view.html?id=5f91988396168859c95eb77c&amp;username=cmu6593261" TargetMode="External"/><Relationship Id="rId132" Type="http://schemas.openxmlformats.org/officeDocument/2006/relationships/hyperlink" Target="https://emenscr.nesdc.go.th/viewer/view.html?id=5fe01bccea2eef1b27a274d4&amp;username=osmep5323011" TargetMode="External"/><Relationship Id="rId153" Type="http://schemas.openxmlformats.org/officeDocument/2006/relationships/hyperlink" Target="https://emenscr.nesdc.go.th/viewer/view.html?id=610f736686ed660368a5b9f2&amp;username=moc08071" TargetMode="External"/><Relationship Id="rId174" Type="http://schemas.openxmlformats.org/officeDocument/2006/relationships/hyperlink" Target="https://emenscr.nesdc.go.th/viewer/view.html?id=6182106d30c6fc7518ba9628&amp;username=industry04041" TargetMode="External"/><Relationship Id="rId179" Type="http://schemas.openxmlformats.org/officeDocument/2006/relationships/hyperlink" Target="https://emenscr.nesdc.go.th/viewer/view.html?id=6189e135da880b328aef0cdc&amp;username=moc07081" TargetMode="External"/><Relationship Id="rId195" Type="http://schemas.openxmlformats.org/officeDocument/2006/relationships/hyperlink" Target="https://emenscr.nesdc.go.th/viewer/view.html?id=61bc13d508c049623464da03&amp;username=git081" TargetMode="External"/><Relationship Id="rId190" Type="http://schemas.openxmlformats.org/officeDocument/2006/relationships/hyperlink" Target="https://emenscr.nesdc.go.th/viewer/view.html?id=61974dd6bab527220bfbc82b&amp;username=cea031" TargetMode="External"/><Relationship Id="rId204" Type="http://schemas.openxmlformats.org/officeDocument/2006/relationships/hyperlink" Target="https://emenscr.nesdc.go.th/viewer/view.html?id=61efa5bcf3aaba2e6ce5e9fe&amp;username=industry04031" TargetMode="External"/><Relationship Id="rId15" Type="http://schemas.openxmlformats.org/officeDocument/2006/relationships/hyperlink" Target="https://emenscr.nesdc.go.th/viewer/view.html?id=5d54d9a66a833a14b5f1b1d7&amp;username=industry04021" TargetMode="External"/><Relationship Id="rId36" Type="http://schemas.openxmlformats.org/officeDocument/2006/relationships/hyperlink" Target="https://emenscr.nesdc.go.th/viewer/view.html?id=5d917fcc7b4bdf41cc5a431f&amp;username=osmep53321" TargetMode="External"/><Relationship Id="rId57" Type="http://schemas.openxmlformats.org/officeDocument/2006/relationships/hyperlink" Target="https://emenscr.nesdc.go.th/viewer/view.html?id=5df8a6ad467aa83f5ec0af86&amp;username=mdes06031" TargetMode="External"/><Relationship Id="rId106" Type="http://schemas.openxmlformats.org/officeDocument/2006/relationships/hyperlink" Target="https://emenscr.nesdc.go.th/viewer/view.html?id=5f2c53e85d3d8c1b64cee092&amp;username=nida05263081" TargetMode="External"/><Relationship Id="rId127" Type="http://schemas.openxmlformats.org/officeDocument/2006/relationships/hyperlink" Target="https://emenscr.nesdc.go.th/viewer/view.html?id=5fc0c2ec9a014c2a732f7712&amp;username=mol04051" TargetMode="External"/><Relationship Id="rId10" Type="http://schemas.openxmlformats.org/officeDocument/2006/relationships/hyperlink" Target="https://emenscr.nesdc.go.th/viewer/view.html?id=5d53872b3ffbd814bb4cc6c4&amp;username=industry04051" TargetMode="External"/><Relationship Id="rId31" Type="http://schemas.openxmlformats.org/officeDocument/2006/relationships/hyperlink" Target="https://emenscr.nesdc.go.th/viewer/view.html?id=5d8db4a96110b422f752143f&amp;username=industry0033241" TargetMode="External"/><Relationship Id="rId52" Type="http://schemas.openxmlformats.org/officeDocument/2006/relationships/hyperlink" Target="https://emenscr.nesdc.go.th/viewer/view.html?id=5df1f004ca32fb4ed4482f0b&amp;username=industry04021" TargetMode="External"/><Relationship Id="rId73" Type="http://schemas.openxmlformats.org/officeDocument/2006/relationships/hyperlink" Target="https://emenscr.nesdc.go.th/viewer/view.html?id=5e8086e4c0058e3b437a16b5&amp;username=osmep5323011" TargetMode="External"/><Relationship Id="rId78" Type="http://schemas.openxmlformats.org/officeDocument/2006/relationships/hyperlink" Target="https://emenscr.nesdc.go.th/viewer/view.html?id=5ea68258c320690e90c0f45a&amp;username=osmep53321" TargetMode="External"/><Relationship Id="rId94" Type="http://schemas.openxmlformats.org/officeDocument/2006/relationships/hyperlink" Target="https://emenscr.nesdc.go.th/viewer/view.html?id=5f27c080c584a82f5e3aaa34&amp;username=industry04241" TargetMode="External"/><Relationship Id="rId99" Type="http://schemas.openxmlformats.org/officeDocument/2006/relationships/hyperlink" Target="https://emenscr.nesdc.go.th/viewer/view.html?id=5f2a3162adc5890c1c144cdb&amp;username=most54011" TargetMode="External"/><Relationship Id="rId101" Type="http://schemas.openxmlformats.org/officeDocument/2006/relationships/hyperlink" Target="https://emenscr.nesdc.go.th/viewer/view.html?id=5f2a712914c4720c160d091b&amp;username=moc08081" TargetMode="External"/><Relationship Id="rId122" Type="http://schemas.openxmlformats.org/officeDocument/2006/relationships/hyperlink" Target="https://emenscr.nesdc.go.th/viewer/view.html?id=5fbb3cc0beab9d2a7939bd99&amp;username=moc0016961" TargetMode="External"/><Relationship Id="rId143" Type="http://schemas.openxmlformats.org/officeDocument/2006/relationships/hyperlink" Target="https://emenscr.nesdc.go.th/viewer/view.html?id=60093521d48dc2311c4c7b1e&amp;username=kpru053641" TargetMode="External"/><Relationship Id="rId148" Type="http://schemas.openxmlformats.org/officeDocument/2006/relationships/hyperlink" Target="https://emenscr.nesdc.go.th/viewer/view.html?id=60b4935913c6be42ebe239e6&amp;username=most54011" TargetMode="External"/><Relationship Id="rId164" Type="http://schemas.openxmlformats.org/officeDocument/2006/relationships/hyperlink" Target="https://emenscr.nesdc.go.th/viewer/view.html?id=6117fe1b9b236c1f95b0c1de&amp;username=ubu05291" TargetMode="External"/><Relationship Id="rId169" Type="http://schemas.openxmlformats.org/officeDocument/2006/relationships/hyperlink" Target="https://emenscr.nesdc.go.th/viewer/view.html?id=6118f834ee6abd1f9490292a&amp;username=industry02041" TargetMode="External"/><Relationship Id="rId185" Type="http://schemas.openxmlformats.org/officeDocument/2006/relationships/hyperlink" Target="https://emenscr.nesdc.go.th/viewer/view.html?id=618cdbe9c365253295d32d4b&amp;username=moc08191" TargetMode="External"/><Relationship Id="rId4" Type="http://schemas.openxmlformats.org/officeDocument/2006/relationships/hyperlink" Target="https://emenscr.nesdc.go.th/viewer/view.html?id=5bae3d355e20fa0f39ce8ab8&amp;username=mdes06031" TargetMode="External"/><Relationship Id="rId9" Type="http://schemas.openxmlformats.org/officeDocument/2006/relationships/hyperlink" Target="https://emenscr.nesdc.go.th/viewer/view.html?id=5d4bd90c22ee61140107901f&amp;username=industry04051" TargetMode="External"/><Relationship Id="rId180" Type="http://schemas.openxmlformats.org/officeDocument/2006/relationships/hyperlink" Target="https://emenscr.nesdc.go.th/viewer/view.html?id=618a26c71c41a9328354d4c6&amp;username=moc08071" TargetMode="External"/><Relationship Id="rId26" Type="http://schemas.openxmlformats.org/officeDocument/2006/relationships/hyperlink" Target="https://emenscr.nesdc.go.th/viewer/view.html?id=5d80742ac9040805a02867be&amp;username=moc08071" TargetMode="External"/><Relationship Id="rId47" Type="http://schemas.openxmlformats.org/officeDocument/2006/relationships/hyperlink" Target="https://emenscr.nesdc.go.th/viewer/view.html?id=5df0c0db21057f4ecfc9ed7c&amp;username=moc08131" TargetMode="External"/><Relationship Id="rId68" Type="http://schemas.openxmlformats.org/officeDocument/2006/relationships/hyperlink" Target="https://emenscr.nesdc.go.th/viewer/view.html?id=5e69b2d078f3747307889058&amp;username=osmep53321" TargetMode="External"/><Relationship Id="rId89" Type="http://schemas.openxmlformats.org/officeDocument/2006/relationships/hyperlink" Target="https://emenscr.nesdc.go.th/viewer/view.html?id=5ee33c792de9160e4b11af28&amp;username=industry04061" TargetMode="External"/><Relationship Id="rId112" Type="http://schemas.openxmlformats.org/officeDocument/2006/relationships/hyperlink" Target="https://emenscr.nesdc.go.th/viewer/view.html?id=5f9b84389be3a25b6cc1a638&amp;username=osmep53321" TargetMode="External"/><Relationship Id="rId133" Type="http://schemas.openxmlformats.org/officeDocument/2006/relationships/hyperlink" Target="https://emenscr.nesdc.go.th/viewer/view.html?id=5fe01f84adb90d1b2adda608&amp;username=osmep5323011" TargetMode="External"/><Relationship Id="rId154" Type="http://schemas.openxmlformats.org/officeDocument/2006/relationships/hyperlink" Target="https://emenscr.nesdc.go.th/viewer/view.html?id=610f76e82482000361ae7d87&amp;username=moc08071" TargetMode="External"/><Relationship Id="rId175" Type="http://schemas.openxmlformats.org/officeDocument/2006/relationships/hyperlink" Target="https://emenscr.nesdc.go.th/viewer/view.html?id=618212cbf828697512d2699b&amp;username=industry04061" TargetMode="External"/><Relationship Id="rId196" Type="http://schemas.openxmlformats.org/officeDocument/2006/relationships/hyperlink" Target="https://emenscr.nesdc.go.th/viewer/view.html?id=61bd6180132398622df86e50&amp;username=ku05131141" TargetMode="External"/><Relationship Id="rId200" Type="http://schemas.openxmlformats.org/officeDocument/2006/relationships/hyperlink" Target="https://emenscr.nesdc.go.th/viewer/view.html?id=61d555e3a97dca4c89031958&amp;username=moph10071" TargetMode="External"/><Relationship Id="rId16" Type="http://schemas.openxmlformats.org/officeDocument/2006/relationships/hyperlink" Target="https://emenscr.nesdc.go.th/viewer/view.html?id=5d54e0f96a833a14b5f1b1e6&amp;username=industry04021" TargetMode="External"/><Relationship Id="rId37" Type="http://schemas.openxmlformats.org/officeDocument/2006/relationships/hyperlink" Target="https://emenscr.nesdc.go.th/viewer/view.html?id=5d91803096535d41beb4b698&amp;username=osmep53321" TargetMode="External"/><Relationship Id="rId58" Type="http://schemas.openxmlformats.org/officeDocument/2006/relationships/hyperlink" Target="https://emenscr.nesdc.go.th/viewer/view.html?id=5df9b0e7caa0dc3f63b8c489&amp;username=moc0016451" TargetMode="External"/><Relationship Id="rId79" Type="http://schemas.openxmlformats.org/officeDocument/2006/relationships/hyperlink" Target="https://emenscr.nesdc.go.th/viewer/view.html?id=5ed0c3283c4e9e7dd9cd6d96&amp;username=osmep533111" TargetMode="External"/><Relationship Id="rId102" Type="http://schemas.openxmlformats.org/officeDocument/2006/relationships/hyperlink" Target="https://emenscr.nesdc.go.th/viewer/view.html?id=5f2a96b75237673fb8a4d913&amp;username=moc08081" TargetMode="External"/><Relationship Id="rId123" Type="http://schemas.openxmlformats.org/officeDocument/2006/relationships/hyperlink" Target="https://emenscr.nesdc.go.th/viewer/view.html?id=5fbb5e2d9a014c2a732f72b3&amp;username=moc03101" TargetMode="External"/><Relationship Id="rId144" Type="http://schemas.openxmlformats.org/officeDocument/2006/relationships/hyperlink" Target="https://emenscr.nesdc.go.th/viewer/view.html?id=600b958393bc771ae176dc48&amp;username=kpru0536141" TargetMode="External"/><Relationship Id="rId90" Type="http://schemas.openxmlformats.org/officeDocument/2006/relationships/hyperlink" Target="https://emenscr.nesdc.go.th/viewer/view.html?id=5ee33d282de9160e4b11af2d&amp;username=industry04101" TargetMode="External"/><Relationship Id="rId165" Type="http://schemas.openxmlformats.org/officeDocument/2006/relationships/hyperlink" Target="https://emenscr.nesdc.go.th/viewer/view.html?id=6118cf6dee6abd1f949028f5&amp;username=industry02041" TargetMode="External"/><Relationship Id="rId186" Type="http://schemas.openxmlformats.org/officeDocument/2006/relationships/hyperlink" Target="https://emenscr.nesdc.go.th/viewer/view.html?id=6191e8261501af4b23816556&amp;username=moc08131" TargetMode="External"/><Relationship Id="rId27" Type="http://schemas.openxmlformats.org/officeDocument/2006/relationships/hyperlink" Target="https://emenscr.nesdc.go.th/viewer/view.html?id=5d88713d6e6bea05a699b877&amp;username=osmep5323011" TargetMode="External"/><Relationship Id="rId48" Type="http://schemas.openxmlformats.org/officeDocument/2006/relationships/hyperlink" Target="https://emenscr.nesdc.go.th/viewer/view.html?id=5df1e2b311e6364ece801f24&amp;username=industry04051" TargetMode="External"/><Relationship Id="rId69" Type="http://schemas.openxmlformats.org/officeDocument/2006/relationships/hyperlink" Target="https://emenscr.nesdc.go.th/viewer/view.html?id=5e6b38f47354bd730265e5bc&amp;username=osmep53321" TargetMode="External"/><Relationship Id="rId113" Type="http://schemas.openxmlformats.org/officeDocument/2006/relationships/hyperlink" Target="https://emenscr.nesdc.go.th/viewer/view.html?id=5f9d8c213814f801ebd05b37&amp;username=osmep53321" TargetMode="External"/><Relationship Id="rId134" Type="http://schemas.openxmlformats.org/officeDocument/2006/relationships/hyperlink" Target="https://emenscr.nesdc.go.th/viewer/view.html?id=5fe06611ea2eef1b27a275ac&amp;username=most54011" TargetMode="External"/><Relationship Id="rId80" Type="http://schemas.openxmlformats.org/officeDocument/2006/relationships/hyperlink" Target="https://emenscr.nesdc.go.th/viewer/view.html?id=5ed4d15bb1b9c96044404d09&amp;username=osmep53321" TargetMode="External"/><Relationship Id="rId155" Type="http://schemas.openxmlformats.org/officeDocument/2006/relationships/hyperlink" Target="https://emenscr.nesdc.go.th/viewer/view.html?id=6110d21877572f035a6e9f81&amp;username=moc08131" TargetMode="External"/><Relationship Id="rId176" Type="http://schemas.openxmlformats.org/officeDocument/2006/relationships/hyperlink" Target="https://emenscr.nesdc.go.th/viewer/view.html?id=61821552f828697512d269a4&amp;username=industry04051" TargetMode="External"/><Relationship Id="rId197" Type="http://schemas.openxmlformats.org/officeDocument/2006/relationships/hyperlink" Target="https://emenscr.nesdc.go.th/viewer/view.html?id=61cd828e18f9e461517bf240&amp;username=osmep53321" TargetMode="External"/><Relationship Id="rId201" Type="http://schemas.openxmlformats.org/officeDocument/2006/relationships/hyperlink" Target="https://emenscr.nesdc.go.th/viewer/view.html?id=61dfc2944368e07806f39b46&amp;username=industry0033131" TargetMode="External"/><Relationship Id="rId17" Type="http://schemas.openxmlformats.org/officeDocument/2006/relationships/hyperlink" Target="https://emenscr.nesdc.go.th/viewer/view.html?id=5d54e20b3ffbd814bb4cc7a2&amp;username=industry04021" TargetMode="External"/><Relationship Id="rId38" Type="http://schemas.openxmlformats.org/officeDocument/2006/relationships/hyperlink" Target="https://emenscr.nesdc.go.th/viewer/view.html?id=5d9181cf7b4bdf41cc5a4327&amp;username=osmep53321" TargetMode="External"/><Relationship Id="rId59" Type="http://schemas.openxmlformats.org/officeDocument/2006/relationships/hyperlink" Target="https://emenscr.nesdc.go.th/viewer/view.html?id=5df9c87b467aa83f5ec0b080&amp;username=moac05171" TargetMode="External"/><Relationship Id="rId103" Type="http://schemas.openxmlformats.org/officeDocument/2006/relationships/hyperlink" Target="https://emenscr.nesdc.go.th/viewer/view.html?id=5f2a98d99b1b9e3fab85a860&amp;username=moc08081" TargetMode="External"/><Relationship Id="rId124" Type="http://schemas.openxmlformats.org/officeDocument/2006/relationships/hyperlink" Target="https://emenscr.nesdc.go.th/viewer/view.html?id=5fbcbaa69a014c2a732f7396&amp;username=moc07011" TargetMode="External"/><Relationship Id="rId70" Type="http://schemas.openxmlformats.org/officeDocument/2006/relationships/hyperlink" Target="https://emenscr.nesdc.go.th/viewer/view.html?id=5e7866da939a2632488db8da&amp;username=osmep53321" TargetMode="External"/><Relationship Id="rId91" Type="http://schemas.openxmlformats.org/officeDocument/2006/relationships/hyperlink" Target="https://emenscr.nesdc.go.th/viewer/view.html?id=5ee74b40af2a323d733d27c1&amp;username=mol04041" TargetMode="External"/><Relationship Id="rId145" Type="http://schemas.openxmlformats.org/officeDocument/2006/relationships/hyperlink" Target="https://emenscr.nesdc.go.th/viewer/view.html?id=60547f7ce7b76677ca601003&amp;username=osmepx0011" TargetMode="External"/><Relationship Id="rId166" Type="http://schemas.openxmlformats.org/officeDocument/2006/relationships/hyperlink" Target="https://emenscr.nesdc.go.th/viewer/view.html?id=6118d5e0ee6abd1f94902900&amp;username=industry02041" TargetMode="External"/><Relationship Id="rId187" Type="http://schemas.openxmlformats.org/officeDocument/2006/relationships/hyperlink" Target="https://emenscr.nesdc.go.th/viewer/view.html?id=61938391a679c7221758eabe&amp;username=mol04051" TargetMode="External"/><Relationship Id="rId1" Type="http://schemas.openxmlformats.org/officeDocument/2006/relationships/hyperlink" Target="https://emenscr.nesdc.go.th/viewer/view.html?id=5b209974ea79507e38d7c820&amp;username=osmep53321" TargetMode="External"/><Relationship Id="rId28" Type="http://schemas.openxmlformats.org/officeDocument/2006/relationships/hyperlink" Target="https://emenscr.nesdc.go.th/viewer/view.html?id=5d88a5c16e6bea05a699b8d0&amp;username=osmep5323011" TargetMode="External"/><Relationship Id="rId49" Type="http://schemas.openxmlformats.org/officeDocument/2006/relationships/hyperlink" Target="https://emenscr.nesdc.go.th/viewer/view.html?id=5df1e5215ab6a64edd630190&amp;username=industry04051" TargetMode="External"/><Relationship Id="rId114" Type="http://schemas.openxmlformats.org/officeDocument/2006/relationships/hyperlink" Target="https://emenscr.nesdc.go.th/viewer/view.html?id=5f9f875c27ad7236e17505f8&amp;username=osmep53321" TargetMode="External"/><Relationship Id="rId60" Type="http://schemas.openxmlformats.org/officeDocument/2006/relationships/hyperlink" Target="https://emenscr.nesdc.go.th/viewer/view.html?id=5e02d97042c5ca49af55ac2a&amp;username=osmep53321" TargetMode="External"/><Relationship Id="rId81" Type="http://schemas.openxmlformats.org/officeDocument/2006/relationships/hyperlink" Target="https://emenscr.nesdc.go.th/viewer/view.html?id=5ee1db8b8787cd253e8caeab&amp;username=industry04021" TargetMode="External"/><Relationship Id="rId135" Type="http://schemas.openxmlformats.org/officeDocument/2006/relationships/hyperlink" Target="https://emenscr.nesdc.go.th/viewer/view.html?id=5fe06cfbea2eef1b27a275c2&amp;username=most54011" TargetMode="External"/><Relationship Id="rId156" Type="http://schemas.openxmlformats.org/officeDocument/2006/relationships/hyperlink" Target="https://emenscr.nesdc.go.th/viewer/view.html?id=611227c82482000361ae7f3e&amp;username=moc07081" TargetMode="External"/><Relationship Id="rId177" Type="http://schemas.openxmlformats.org/officeDocument/2006/relationships/hyperlink" Target="https://emenscr.nesdc.go.th/viewer/view.html?id=61822c52f828697512d269c1&amp;username=industry04101" TargetMode="External"/><Relationship Id="rId198" Type="http://schemas.openxmlformats.org/officeDocument/2006/relationships/hyperlink" Target="https://emenscr.nesdc.go.th/viewer/view.html?id=61cd84ca74e0ea615e990fd6&amp;username=osmep53321" TargetMode="External"/><Relationship Id="rId202" Type="http://schemas.openxmlformats.org/officeDocument/2006/relationships/hyperlink" Target="https://emenscr.nesdc.go.th/viewer/view.html?id=61e9074b70992b29db199aa7&amp;username=moph10071" TargetMode="External"/><Relationship Id="rId18" Type="http://schemas.openxmlformats.org/officeDocument/2006/relationships/hyperlink" Target="https://emenscr.nesdc.go.th/viewer/view.html?id=5d5500cb61b58e14b04e3a64&amp;username=industry04021" TargetMode="External"/><Relationship Id="rId39" Type="http://schemas.openxmlformats.org/officeDocument/2006/relationships/hyperlink" Target="https://emenscr.nesdc.go.th/viewer/view.html?id=5d91c429f874425a198d632b&amp;username=skru11161" TargetMode="External"/><Relationship Id="rId50" Type="http://schemas.openxmlformats.org/officeDocument/2006/relationships/hyperlink" Target="https://emenscr.nesdc.go.th/viewer/view.html?id=5df1e8af21057f4ecfc9ee48&amp;username=industry04051" TargetMode="External"/><Relationship Id="rId104" Type="http://schemas.openxmlformats.org/officeDocument/2006/relationships/hyperlink" Target="https://emenscr.nesdc.go.th/viewer/view.html?id=5f2aa08d5237673fb8a4d920&amp;username=moc08081" TargetMode="External"/><Relationship Id="rId125" Type="http://schemas.openxmlformats.org/officeDocument/2006/relationships/hyperlink" Target="https://emenscr.nesdc.go.th/viewer/view.html?id=5fbf26240d3eec2a6b9e4ebc&amp;username=moph0032921" TargetMode="External"/><Relationship Id="rId146" Type="http://schemas.openxmlformats.org/officeDocument/2006/relationships/hyperlink" Target="https://emenscr.nesdc.go.th/viewer/view.html?id=60547f7d85d2a877c888e81a&amp;username=osmepx0011" TargetMode="External"/><Relationship Id="rId167" Type="http://schemas.openxmlformats.org/officeDocument/2006/relationships/hyperlink" Target="https://emenscr.nesdc.go.th/viewer/view.html?id=6118d9394bf4461f93d6e6bc&amp;username=industry02041" TargetMode="External"/><Relationship Id="rId188" Type="http://schemas.openxmlformats.org/officeDocument/2006/relationships/hyperlink" Target="https://emenscr.nesdc.go.th/viewer/view.html?id=61949d17d221902211f9af04&amp;username=tat5201251" TargetMode="External"/><Relationship Id="rId71" Type="http://schemas.openxmlformats.org/officeDocument/2006/relationships/hyperlink" Target="https://emenscr.nesdc.go.th/viewer/view.html?id=5e79da129651c57a42dae9b4&amp;username=osmep533111" TargetMode="External"/><Relationship Id="rId92" Type="http://schemas.openxmlformats.org/officeDocument/2006/relationships/hyperlink" Target="https://emenscr.nesdc.go.th/viewer/view.html?id=5f229f40d8f557036d626343&amp;username=industry0033571" TargetMode="External"/><Relationship Id="rId2" Type="http://schemas.openxmlformats.org/officeDocument/2006/relationships/hyperlink" Target="https://emenscr.nesdc.go.th/viewer/view.html?id=5b7533a6b76a640f33987293&amp;username=rmutt0578041" TargetMode="External"/><Relationship Id="rId29" Type="http://schemas.openxmlformats.org/officeDocument/2006/relationships/hyperlink" Target="https://emenscr.nesdc.go.th/viewer/view.html?id=5d89d6a2c9040805a0286d2b&amp;username=osmep5323011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d64a1bbac810e7c85cce97d&amp;username=tcg1" TargetMode="External"/><Relationship Id="rId18" Type="http://schemas.openxmlformats.org/officeDocument/2006/relationships/hyperlink" Target="https://emenscr.nesdc.go.th/viewer/view.html?id=5df0b17f11e6364ece801e31&amp;username=smebank1" TargetMode="External"/><Relationship Id="rId26" Type="http://schemas.openxmlformats.org/officeDocument/2006/relationships/hyperlink" Target="https://emenscr.nesdc.go.th/viewer/view.html?id=5f2d1b1467a1a91b6c4af36e&amp;username=ubu05291" TargetMode="External"/><Relationship Id="rId39" Type="http://schemas.openxmlformats.org/officeDocument/2006/relationships/hyperlink" Target="https://emenscr.nesdc.go.th/viewer/view.html?id=611a79b6e587a9706c8ae36b&amp;username=tcg1" TargetMode="External"/><Relationship Id="rId21" Type="http://schemas.openxmlformats.org/officeDocument/2006/relationships/hyperlink" Target="https://emenscr.nesdc.go.th/viewer/view.html?id=5ed11a7e1509637ddb3b77e2&amp;username=osmep53111" TargetMode="External"/><Relationship Id="rId34" Type="http://schemas.openxmlformats.org/officeDocument/2006/relationships/hyperlink" Target="https://emenscr.nesdc.go.th/viewer/view.html?id=60d2fee3d6b15e36c5904444&amp;username=bot3" TargetMode="External"/><Relationship Id="rId42" Type="http://schemas.openxmlformats.org/officeDocument/2006/relationships/hyperlink" Target="https://emenscr.nesdc.go.th/viewer/view.html?id=6183c67a0f6a4831a38bf727&amp;username=smebank1" TargetMode="External"/><Relationship Id="rId7" Type="http://schemas.openxmlformats.org/officeDocument/2006/relationships/hyperlink" Target="https://emenscr.nesdc.go.th/viewer/view.html?id=5b2b1e93a26675329346949a&amp;username=tcg1" TargetMode="External"/><Relationship Id="rId2" Type="http://schemas.openxmlformats.org/officeDocument/2006/relationships/hyperlink" Target="https://emenscr.nesdc.go.th/viewer/view.html?id=5b209646ea79507e38d7c813&amp;username=osmep53111" TargetMode="External"/><Relationship Id="rId16" Type="http://schemas.openxmlformats.org/officeDocument/2006/relationships/hyperlink" Target="https://emenscr.nesdc.go.th/viewer/view.html?id=5d808565c9040805a02867ce&amp;username=moc08201" TargetMode="External"/><Relationship Id="rId20" Type="http://schemas.openxmlformats.org/officeDocument/2006/relationships/hyperlink" Target="https://emenscr.nesdc.go.th/viewer/view.html?id=5e9715f5c6cc39562100d670&amp;username=bot021" TargetMode="External"/><Relationship Id="rId29" Type="http://schemas.openxmlformats.org/officeDocument/2006/relationships/hyperlink" Target="https://emenscr.nesdc.go.th/viewer/view.html?id=60124251dca25b658e8ee48b&amp;username=smebank1" TargetMode="External"/><Relationship Id="rId41" Type="http://schemas.openxmlformats.org/officeDocument/2006/relationships/hyperlink" Target="https://emenscr.nesdc.go.th/viewer/view.html?id=61836e37f1b02731a2313276&amp;username=smebank1" TargetMode="External"/><Relationship Id="rId1" Type="http://schemas.openxmlformats.org/officeDocument/2006/relationships/hyperlink" Target="https://emenscr.nesdc.go.th/viewer/view.html?id=5b1f4f2abdb2d17e2f9a16cb&amp;username=industry03091" TargetMode="External"/><Relationship Id="rId6" Type="http://schemas.openxmlformats.org/officeDocument/2006/relationships/hyperlink" Target="https://emenscr.nesdc.go.th/viewer/view.html?id=5b21f683bdb2d17e2f9a1aa1&amp;username=tcg1" TargetMode="External"/><Relationship Id="rId11" Type="http://schemas.openxmlformats.org/officeDocument/2006/relationships/hyperlink" Target="https://emenscr.nesdc.go.th/viewer/view.html?id=5c1b604913e5f340d33cf8a9&amp;username=tcg1" TargetMode="External"/><Relationship Id="rId24" Type="http://schemas.openxmlformats.org/officeDocument/2006/relationships/hyperlink" Target="https://emenscr.nesdc.go.th/viewer/view.html?id=5f2a6ac3adc5890c1c144dba&amp;username=moc08081" TargetMode="External"/><Relationship Id="rId32" Type="http://schemas.openxmlformats.org/officeDocument/2006/relationships/hyperlink" Target="https://emenscr.nesdc.go.th/viewer/view.html?id=60b44e88d88a3742e427020f&amp;username=tcg1" TargetMode="External"/><Relationship Id="rId37" Type="http://schemas.openxmlformats.org/officeDocument/2006/relationships/hyperlink" Target="https://emenscr.nesdc.go.th/viewer/view.html?id=6118fc6cee6abd1f9490292f&amp;username=rru054801021" TargetMode="External"/><Relationship Id="rId40" Type="http://schemas.openxmlformats.org/officeDocument/2006/relationships/hyperlink" Target="https://emenscr.nesdc.go.th/viewer/view.html?id=617badc0cfa3f00d7e2e7a59&amp;username=moc08201" TargetMode="External"/><Relationship Id="rId5" Type="http://schemas.openxmlformats.org/officeDocument/2006/relationships/hyperlink" Target="https://emenscr.nesdc.go.th/viewer/view.html?id=5b21f1bb7587e67e2e721331&amp;username=tcg1" TargetMode="External"/><Relationship Id="rId15" Type="http://schemas.openxmlformats.org/officeDocument/2006/relationships/hyperlink" Target="https://emenscr.nesdc.go.th/viewer/view.html?id=5d68ed9ed2f5cc7c82447f15&amp;username=bot021" TargetMode="External"/><Relationship Id="rId23" Type="http://schemas.openxmlformats.org/officeDocument/2006/relationships/hyperlink" Target="https://emenscr.nesdc.go.th/viewer/view.html?id=5f2a4ec7adc5890c1c144d1f&amp;username=moc08081" TargetMode="External"/><Relationship Id="rId28" Type="http://schemas.openxmlformats.org/officeDocument/2006/relationships/hyperlink" Target="https://emenscr.nesdc.go.th/viewer/view.html?id=600566806bbd3e1ca33a79ab&amp;username=tcg1" TargetMode="External"/><Relationship Id="rId36" Type="http://schemas.openxmlformats.org/officeDocument/2006/relationships/hyperlink" Target="https://emenscr.nesdc.go.th/viewer/view.html?id=61162befe303335e1a75e7b8&amp;username=smebank1" TargetMode="External"/><Relationship Id="rId10" Type="http://schemas.openxmlformats.org/officeDocument/2006/relationships/hyperlink" Target="https://emenscr.nesdc.go.th/viewer/view.html?id=5c1b4f84b5776840dd12a31e&amp;username=tcg1" TargetMode="External"/><Relationship Id="rId19" Type="http://schemas.openxmlformats.org/officeDocument/2006/relationships/hyperlink" Target="https://emenscr.nesdc.go.th/viewer/view.html?id=5df1fa5721057f4ecfc9ee7e&amp;username=smebank1" TargetMode="External"/><Relationship Id="rId31" Type="http://schemas.openxmlformats.org/officeDocument/2006/relationships/hyperlink" Target="https://emenscr.nesdc.go.th/viewer/view.html?id=601cee67cb34a615b0f6fa01&amp;username=bot021" TargetMode="External"/><Relationship Id="rId44" Type="http://schemas.openxmlformats.org/officeDocument/2006/relationships/hyperlink" Target="https://emenscr.nesdc.go.th/viewer/view.html?id=61f337279fe28a31fa08d32c&amp;username=industry03151" TargetMode="External"/><Relationship Id="rId4" Type="http://schemas.openxmlformats.org/officeDocument/2006/relationships/hyperlink" Target="https://emenscr.nesdc.go.th/viewer/view.html?id=5b20cb6dea79507e38d7c8d5&amp;username=mof10031" TargetMode="External"/><Relationship Id="rId9" Type="http://schemas.openxmlformats.org/officeDocument/2006/relationships/hyperlink" Target="https://emenscr.nesdc.go.th/viewer/view.html?id=5c12014913e5f340d33cf886&amp;username=tcg1" TargetMode="External"/><Relationship Id="rId14" Type="http://schemas.openxmlformats.org/officeDocument/2006/relationships/hyperlink" Target="https://emenscr.nesdc.go.th/viewer/view.html?id=5d64aad5d2f5cc7c82447d7a&amp;username=tcg1" TargetMode="External"/><Relationship Id="rId22" Type="http://schemas.openxmlformats.org/officeDocument/2006/relationships/hyperlink" Target="https://emenscr.nesdc.go.th/viewer/view.html?id=5f21363b4d7f042741c56fae&amp;username=exim1" TargetMode="External"/><Relationship Id="rId27" Type="http://schemas.openxmlformats.org/officeDocument/2006/relationships/hyperlink" Target="https://emenscr.nesdc.go.th/viewer/view.html?id=60055e434c8c2f1ca150daf9&amp;username=tcg1" TargetMode="External"/><Relationship Id="rId30" Type="http://schemas.openxmlformats.org/officeDocument/2006/relationships/hyperlink" Target="https://emenscr.nesdc.go.th/viewer/view.html?id=60182e7eb9d9366e127fd60b&amp;username=smebank1" TargetMode="External"/><Relationship Id="rId35" Type="http://schemas.openxmlformats.org/officeDocument/2006/relationships/hyperlink" Target="https://emenscr.nesdc.go.th/viewer/view.html?id=60deb9b475014657e04d9dc4&amp;username=bot2" TargetMode="External"/><Relationship Id="rId43" Type="http://schemas.openxmlformats.org/officeDocument/2006/relationships/hyperlink" Target="https://emenscr.nesdc.go.th/viewer/view.html?id=6184ee77cf0a5831abe26125&amp;username=smebank1" TargetMode="External"/><Relationship Id="rId8" Type="http://schemas.openxmlformats.org/officeDocument/2006/relationships/hyperlink" Target="https://emenscr.nesdc.go.th/viewer/view.html?id=5baf1503e8a05d0f344e4e1f&amp;username=mdes06031" TargetMode="External"/><Relationship Id="rId3" Type="http://schemas.openxmlformats.org/officeDocument/2006/relationships/hyperlink" Target="https://emenscr.nesdc.go.th/viewer/view.html?id=5b209c91ea79507e38d7c82f&amp;username=osmep53111" TargetMode="External"/><Relationship Id="rId12" Type="http://schemas.openxmlformats.org/officeDocument/2006/relationships/hyperlink" Target="https://emenscr.nesdc.go.th/viewer/view.html?id=5c1c5df513e5f340d33cf8b0&amp;username=tcg1" TargetMode="External"/><Relationship Id="rId17" Type="http://schemas.openxmlformats.org/officeDocument/2006/relationships/hyperlink" Target="https://emenscr.nesdc.go.th/viewer/view.html?id=5de626b309987646b1c793dd&amp;username=moc08201" TargetMode="External"/><Relationship Id="rId25" Type="http://schemas.openxmlformats.org/officeDocument/2006/relationships/hyperlink" Target="https://emenscr.nesdc.go.th/viewer/view.html?id=5f2be4a4ab9aa9251e67f703&amp;username=tcg1" TargetMode="External"/><Relationship Id="rId33" Type="http://schemas.openxmlformats.org/officeDocument/2006/relationships/hyperlink" Target="https://emenscr.nesdc.go.th/viewer/view.html?id=60d2f2c2eb717d36c65ee98d&amp;username=bot1" TargetMode="External"/><Relationship Id="rId38" Type="http://schemas.openxmlformats.org/officeDocument/2006/relationships/hyperlink" Target="https://emenscr.nesdc.go.th/viewer/view.html?id=611a715583a6677074486350&amp;username=tcg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7d76cabee63e67f37081c6&amp;username=mof08061" TargetMode="External"/><Relationship Id="rId13" Type="http://schemas.openxmlformats.org/officeDocument/2006/relationships/hyperlink" Target="https://emenscr.nesdc.go.th/viewer/view.html?id=611786c08b5f6c1fa114cbdd&amp;username=most640141" TargetMode="External"/><Relationship Id="rId3" Type="http://schemas.openxmlformats.org/officeDocument/2006/relationships/hyperlink" Target="https://emenscr.nesdc.go.th/viewer/view.html?id=5c949ed87a930d3fec262fd8&amp;username=industry03151" TargetMode="External"/><Relationship Id="rId7" Type="http://schemas.openxmlformats.org/officeDocument/2006/relationships/hyperlink" Target="https://emenscr.nesdc.go.th/viewer/view.html?id=5ee9e81c24f05f3d7bae38a5&amp;username=industry03151" TargetMode="External"/><Relationship Id="rId12" Type="http://schemas.openxmlformats.org/officeDocument/2006/relationships/hyperlink" Target="https://emenscr.nesdc.go.th/viewer/view.html?id=60a39a6dd9177f779cdead57&amp;username=sec111" TargetMode="External"/><Relationship Id="rId2" Type="http://schemas.openxmlformats.org/officeDocument/2006/relationships/hyperlink" Target="https://emenscr.nesdc.go.th/viewer/view.html?id=5bb44518e8a05d0f344e4e4d&amp;username=exim1" TargetMode="External"/><Relationship Id="rId16" Type="http://schemas.openxmlformats.org/officeDocument/2006/relationships/hyperlink" Target="https://emenscr.nesdc.go.th/viewer/view.html?id=61accf5477658f43f3668713&amp;username=tsri630951" TargetMode="External"/><Relationship Id="rId1" Type="http://schemas.openxmlformats.org/officeDocument/2006/relationships/hyperlink" Target="https://emenscr.nesdc.go.th/viewer/view.html?id=5b20a7727587e67e2e7210e1&amp;username=mof10071" TargetMode="External"/><Relationship Id="rId6" Type="http://schemas.openxmlformats.org/officeDocument/2006/relationships/hyperlink" Target="https://emenscr.nesdc.go.th/viewer/view.html?id=5ecb43b30613a5509f58c0eb&amp;username=srru0546051" TargetMode="External"/><Relationship Id="rId11" Type="http://schemas.openxmlformats.org/officeDocument/2006/relationships/hyperlink" Target="https://emenscr.nesdc.go.th/viewer/view.html?id=60044d85d81bc0294d0310d3&amp;username=kpru053631" TargetMode="External"/><Relationship Id="rId5" Type="http://schemas.openxmlformats.org/officeDocument/2006/relationships/hyperlink" Target="https://emenscr.nesdc.go.th/viewer/view.html?id=5e7d88e4b8124667b9b69d40&amp;username=sec221" TargetMode="External"/><Relationship Id="rId15" Type="http://schemas.openxmlformats.org/officeDocument/2006/relationships/hyperlink" Target="https://emenscr.nesdc.go.th/viewer/view.html?id=61a8913c7a9fbf43eacea7a3&amp;username=mof08061" TargetMode="External"/><Relationship Id="rId10" Type="http://schemas.openxmlformats.org/officeDocument/2006/relationships/hyperlink" Target="https://emenscr.nesdc.go.th/viewer/view.html?id=60040d168fc6222946bc8a53&amp;username=sec221" TargetMode="External"/><Relationship Id="rId4" Type="http://schemas.openxmlformats.org/officeDocument/2006/relationships/hyperlink" Target="https://emenscr.nesdc.go.th/viewer/view.html?id=5d9183652cf06546a62a83bb&amp;username=mof08061" TargetMode="External"/><Relationship Id="rId9" Type="http://schemas.openxmlformats.org/officeDocument/2006/relationships/hyperlink" Target="https://emenscr.nesdc.go.th/viewer/view.html?id=5fec10af0a4d9d5f8122afc6&amp;username=industry03151" TargetMode="External"/><Relationship Id="rId14" Type="http://schemas.openxmlformats.org/officeDocument/2006/relationships/hyperlink" Target="https://emenscr.nesdc.go.th/viewer/view.html?id=6119dbc083a667707448610a&amp;username=sut56027021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fc4f5685da40236e843147&amp;username=moc0016581" TargetMode="External"/><Relationship Id="rId18" Type="http://schemas.openxmlformats.org/officeDocument/2006/relationships/hyperlink" Target="https://emenscr.nesdc.go.th/viewer/view.html?id=5f2ce36eab64071b723c6c3e&amp;username=moc09031" TargetMode="External"/><Relationship Id="rId26" Type="http://schemas.openxmlformats.org/officeDocument/2006/relationships/hyperlink" Target="https://emenscr.nesdc.go.th/viewer/view.html?id=5faa3d283f6eff6c492139f1&amp;username=moc0016921" TargetMode="External"/><Relationship Id="rId39" Type="http://schemas.openxmlformats.org/officeDocument/2006/relationships/hyperlink" Target="https://emenscr.nesdc.go.th/viewer/view.html?id=6115f6599e73c2431f59bf47&amp;username=nida05263081" TargetMode="External"/><Relationship Id="rId21" Type="http://schemas.openxmlformats.org/officeDocument/2006/relationships/hyperlink" Target="https://emenscr.nesdc.go.th/viewer/view.html?id=5f90f809be9f297d91cbd581&amp;username=moc09121" TargetMode="External"/><Relationship Id="rId34" Type="http://schemas.openxmlformats.org/officeDocument/2006/relationships/hyperlink" Target="https://emenscr.nesdc.go.th/viewer/view.html?id=60c98c6c5e10e434d1c2ca40&amp;username=mdes06021" TargetMode="External"/><Relationship Id="rId42" Type="http://schemas.openxmlformats.org/officeDocument/2006/relationships/hyperlink" Target="https://emenscr.nesdc.go.th/viewer/view.html?id=618a2beac365253295d32b18&amp;username=moc09121" TargetMode="External"/><Relationship Id="rId47" Type="http://schemas.openxmlformats.org/officeDocument/2006/relationships/hyperlink" Target="https://emenscr.nesdc.go.th/viewer/view.html?id=61b21914b5d2fc0ca4dd07e7&amp;username=moi0017331" TargetMode="External"/><Relationship Id="rId50" Type="http://schemas.openxmlformats.org/officeDocument/2006/relationships/hyperlink" Target="https://emenscr.nesdc.go.th/viewer/view.html?id=61ef8750f3aaba2e6ce5e9d3&amp;username=moc08161" TargetMode="External"/><Relationship Id="rId7" Type="http://schemas.openxmlformats.org/officeDocument/2006/relationships/hyperlink" Target="https://emenscr.nesdc.go.th/viewer/view.html?id=5e26c83409c44b7c83d7cfa3&amp;username=etda511151" TargetMode="External"/><Relationship Id="rId2" Type="http://schemas.openxmlformats.org/officeDocument/2006/relationships/hyperlink" Target="https://emenscr.nesdc.go.th/viewer/view.html?id=5d7b4981f56d13579117139d&amp;username=moc09121" TargetMode="External"/><Relationship Id="rId16" Type="http://schemas.openxmlformats.org/officeDocument/2006/relationships/hyperlink" Target="https://emenscr.nesdc.go.th/viewer/view.html?id=5f2a8a3f5237673fb8a4d8e5&amp;username=moc08081" TargetMode="External"/><Relationship Id="rId29" Type="http://schemas.openxmlformats.org/officeDocument/2006/relationships/hyperlink" Target="https://emenscr.nesdc.go.th/viewer/view.html?id=5fd09c4ce4c2575912afdfa4&amp;username=moi0019141" TargetMode="External"/><Relationship Id="rId11" Type="http://schemas.openxmlformats.org/officeDocument/2006/relationships/hyperlink" Target="https://emenscr.nesdc.go.th/viewer/view.html?id=5ed4d8b4b1b9c96044404d0c&amp;username=osmep53321" TargetMode="External"/><Relationship Id="rId24" Type="http://schemas.openxmlformats.org/officeDocument/2006/relationships/hyperlink" Target="https://emenscr.nesdc.go.th/viewer/view.html?id=5fa4d3d0e01fd33f818a44df&amp;username=moc08161" TargetMode="External"/><Relationship Id="rId32" Type="http://schemas.openxmlformats.org/officeDocument/2006/relationships/hyperlink" Target="https://emenscr.nesdc.go.th/viewer/view.html?id=5fe570608c931742b98015df&amp;username=moc08161" TargetMode="External"/><Relationship Id="rId37" Type="http://schemas.openxmlformats.org/officeDocument/2006/relationships/hyperlink" Target="https://emenscr.nesdc.go.th/viewer/view.html?id=611115072482000361ae7e6f&amp;username=moc08161" TargetMode="External"/><Relationship Id="rId40" Type="http://schemas.openxmlformats.org/officeDocument/2006/relationships/hyperlink" Target="https://emenscr.nesdc.go.th/viewer/view.html?id=611a679f454a1a70721699a8&amp;username=rmutt0578131" TargetMode="External"/><Relationship Id="rId45" Type="http://schemas.openxmlformats.org/officeDocument/2006/relationships/hyperlink" Target="https://emenscr.nesdc.go.th/viewer/view.html?id=61a43f38e55ef143eb1fc7b4&amp;username=moc0016161" TargetMode="External"/><Relationship Id="rId5" Type="http://schemas.openxmlformats.org/officeDocument/2006/relationships/hyperlink" Target="https://emenscr.nesdc.go.th/viewer/view.html?id=5deb187409987646b1c795f3&amp;username=moc0016161" TargetMode="External"/><Relationship Id="rId15" Type="http://schemas.openxmlformats.org/officeDocument/2006/relationships/hyperlink" Target="https://emenscr.nesdc.go.th/viewer/view.html?id=5f2a87ab5237673fb8a4d8d4&amp;username=moc08081" TargetMode="External"/><Relationship Id="rId23" Type="http://schemas.openxmlformats.org/officeDocument/2006/relationships/hyperlink" Target="https://emenscr.nesdc.go.th/viewer/view.html?id=5fa4b76cd1df483f7bfa96b4&amp;username=moc0016161" TargetMode="External"/><Relationship Id="rId28" Type="http://schemas.openxmlformats.org/officeDocument/2006/relationships/hyperlink" Target="https://emenscr.nesdc.go.th/viewer/view.html?id=5fd08ebf7cf29c590f8c516e&amp;username=moi0017331" TargetMode="External"/><Relationship Id="rId36" Type="http://schemas.openxmlformats.org/officeDocument/2006/relationships/hyperlink" Target="https://emenscr.nesdc.go.th/viewer/view.html?id=6111085086ed660368a5bacf&amp;username=moc08161" TargetMode="External"/><Relationship Id="rId49" Type="http://schemas.openxmlformats.org/officeDocument/2006/relationships/hyperlink" Target="https://emenscr.nesdc.go.th/viewer/view.html?id=61cd8e8a91854c614b74e0b7&amp;username=osmep53321" TargetMode="External"/><Relationship Id="rId10" Type="http://schemas.openxmlformats.org/officeDocument/2006/relationships/hyperlink" Target="https://emenscr.nesdc.go.th/viewer/view.html?id=5ed4d0dbb1b9c96044404d07&amp;username=osmep53321" TargetMode="External"/><Relationship Id="rId19" Type="http://schemas.openxmlformats.org/officeDocument/2006/relationships/hyperlink" Target="https://emenscr.nesdc.go.th/viewer/view.html?id=5f2d0b861e9bcf1b6a3367a4&amp;username=smebank1" TargetMode="External"/><Relationship Id="rId31" Type="http://schemas.openxmlformats.org/officeDocument/2006/relationships/hyperlink" Target="https://emenscr.nesdc.go.th/viewer/view.html?id=5fe56605937fc042b84c99f2&amp;username=osmep53321" TargetMode="External"/><Relationship Id="rId44" Type="http://schemas.openxmlformats.org/officeDocument/2006/relationships/hyperlink" Target="https://emenscr.nesdc.go.th/viewer/view.html?id=61a43de477658f43f36680cf&amp;username=nsru0616091" TargetMode="External"/><Relationship Id="rId4" Type="http://schemas.openxmlformats.org/officeDocument/2006/relationships/hyperlink" Target="https://emenscr.nesdc.go.th/viewer/view.html?id=5de5da30240cac46ac1af89c&amp;username=moc08161" TargetMode="External"/><Relationship Id="rId9" Type="http://schemas.openxmlformats.org/officeDocument/2006/relationships/hyperlink" Target="https://emenscr.nesdc.go.th/viewer/view.html?id=5e86c7be37db2605e8455e8b&amp;username=osmep53321" TargetMode="External"/><Relationship Id="rId14" Type="http://schemas.openxmlformats.org/officeDocument/2006/relationships/hyperlink" Target="https://emenscr.nesdc.go.th/viewer/view.html?id=5f2a83975237673fb8a4d8c5&amp;username=moc08081" TargetMode="External"/><Relationship Id="rId22" Type="http://schemas.openxmlformats.org/officeDocument/2006/relationships/hyperlink" Target="https://emenscr.nesdc.go.th/viewer/view.html?id=5fa376e9e6c1d8313a2ffaab&amp;username=moc08071" TargetMode="External"/><Relationship Id="rId27" Type="http://schemas.openxmlformats.org/officeDocument/2006/relationships/hyperlink" Target="https://emenscr.nesdc.go.th/viewer/view.html?id=5fcf25e978ad6216092bc155&amp;username=moc09121" TargetMode="External"/><Relationship Id="rId30" Type="http://schemas.openxmlformats.org/officeDocument/2006/relationships/hyperlink" Target="https://emenscr.nesdc.go.th/viewer/view.html?id=5fe565e6937fc042b84c99f0&amp;username=moc08161" TargetMode="External"/><Relationship Id="rId35" Type="http://schemas.openxmlformats.org/officeDocument/2006/relationships/hyperlink" Target="https://emenscr.nesdc.go.th/viewer/view.html?id=60c9a0e253920934cf87c367&amp;username=mdes06021" TargetMode="External"/><Relationship Id="rId43" Type="http://schemas.openxmlformats.org/officeDocument/2006/relationships/hyperlink" Target="https://emenscr.nesdc.go.th/viewer/view.html?id=618e1c63cadb284b1da34d24&amp;username=moc0016561" TargetMode="External"/><Relationship Id="rId48" Type="http://schemas.openxmlformats.org/officeDocument/2006/relationships/hyperlink" Target="https://emenscr.nesdc.go.th/viewer/view.html?id=61b21babd52e740ca37b90f4&amp;username=moi0017331" TargetMode="External"/><Relationship Id="rId8" Type="http://schemas.openxmlformats.org/officeDocument/2006/relationships/hyperlink" Target="https://emenscr.nesdc.go.th/viewer/view.html?id=5e86bbb2a0b9b705da203eda&amp;username=osmep53321" TargetMode="External"/><Relationship Id="rId3" Type="http://schemas.openxmlformats.org/officeDocument/2006/relationships/hyperlink" Target="https://emenscr.nesdc.go.th/viewer/view.html?id=5db90c7cddf85f0a3f403929&amp;username=moc09121" TargetMode="External"/><Relationship Id="rId12" Type="http://schemas.openxmlformats.org/officeDocument/2006/relationships/hyperlink" Target="https://emenscr.nesdc.go.th/viewer/view.html?id=5ed4dbe81b0ca560517e7264&amp;username=osmep53321" TargetMode="External"/><Relationship Id="rId17" Type="http://schemas.openxmlformats.org/officeDocument/2006/relationships/hyperlink" Target="https://emenscr.nesdc.go.th/viewer/view.html?id=5f2a8e119b1b9e3fab85a845&amp;username=moc08081" TargetMode="External"/><Relationship Id="rId25" Type="http://schemas.openxmlformats.org/officeDocument/2006/relationships/hyperlink" Target="https://emenscr.nesdc.go.th/viewer/view.html?id=5fa51b21e01fd33f818a4772&amp;username=moc08131" TargetMode="External"/><Relationship Id="rId33" Type="http://schemas.openxmlformats.org/officeDocument/2006/relationships/hyperlink" Target="https://emenscr.nesdc.go.th/viewer/view.html?id=60642a65388c4009532551e6&amp;username=industry0033141" TargetMode="External"/><Relationship Id="rId38" Type="http://schemas.openxmlformats.org/officeDocument/2006/relationships/hyperlink" Target="https://emenscr.nesdc.go.th/viewer/view.html?id=6113c8235739d16ece926509&amp;username=moc09031" TargetMode="External"/><Relationship Id="rId46" Type="http://schemas.openxmlformats.org/officeDocument/2006/relationships/hyperlink" Target="https://emenscr.nesdc.go.th/viewer/view.html?id=61a49273e55ef143eb1fc869&amp;username=moc0016441" TargetMode="External"/><Relationship Id="rId20" Type="http://schemas.openxmlformats.org/officeDocument/2006/relationships/hyperlink" Target="https://emenscr.nesdc.go.th/viewer/view.html?id=5f2d385cc3e5f60bd06cad1f&amp;username=ubu05291" TargetMode="External"/><Relationship Id="rId41" Type="http://schemas.openxmlformats.org/officeDocument/2006/relationships/hyperlink" Target="https://emenscr.nesdc.go.th/viewer/view.html?id=6184ee1ef1b02731a2313474&amp;username=moc08161" TargetMode="External"/><Relationship Id="rId1" Type="http://schemas.openxmlformats.org/officeDocument/2006/relationships/hyperlink" Target="https://emenscr.nesdc.go.th/viewer/view.html?id=5d41b1664758f134775eff95&amp;username=etda511151" TargetMode="External"/><Relationship Id="rId6" Type="http://schemas.openxmlformats.org/officeDocument/2006/relationships/hyperlink" Target="https://emenscr.nesdc.go.th/viewer/view.html?id=5e0327626f155549ab8fbdc5&amp;username=moi001914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cadd24a6018148125f8c4&amp;username=moac0009621" TargetMode="External"/><Relationship Id="rId21" Type="http://schemas.openxmlformats.org/officeDocument/2006/relationships/hyperlink" Target="https://emenscr.nesdc.go.th/viewer/view.html?id=5de9b69e09987646b1c7950c&amp;username=moc06071" TargetMode="External"/><Relationship Id="rId42" Type="http://schemas.openxmlformats.org/officeDocument/2006/relationships/hyperlink" Target="https://emenscr.nesdc.go.th/viewer/view.html?id=5f2d03bd67a1a91b6c4af24f&amp;username=moc09031" TargetMode="External"/><Relationship Id="rId47" Type="http://schemas.openxmlformats.org/officeDocument/2006/relationships/hyperlink" Target="https://emenscr.nesdc.go.th/viewer/view.html?id=5f2d10c51e9bcf1b6a3367e6&amp;username=moc09031" TargetMode="External"/><Relationship Id="rId63" Type="http://schemas.openxmlformats.org/officeDocument/2006/relationships/hyperlink" Target="https://emenscr.nesdc.go.th/viewer/view.html?id=5fbf4598beab9d2a7939c06e&amp;username=moi0019491" TargetMode="External"/><Relationship Id="rId68" Type="http://schemas.openxmlformats.org/officeDocument/2006/relationships/hyperlink" Target="https://emenscr.nesdc.go.th/viewer/view.html?id=5fd0717ec97e955911453c7e&amp;username=moc09091" TargetMode="External"/><Relationship Id="rId84" Type="http://schemas.openxmlformats.org/officeDocument/2006/relationships/hyperlink" Target="https://emenscr.nesdc.go.th/viewer/view.html?id=6113d660a330646ed4c197e5&amp;username=moc09031" TargetMode="External"/><Relationship Id="rId89" Type="http://schemas.openxmlformats.org/officeDocument/2006/relationships/hyperlink" Target="https://emenscr.nesdc.go.th/viewer/view.html?id=6178d6c717e13374dcdf44a1&amp;username=moc09091" TargetMode="External"/><Relationship Id="rId16" Type="http://schemas.openxmlformats.org/officeDocument/2006/relationships/hyperlink" Target="https://emenscr.nesdc.go.th/viewer/view.html?id=5dce2849efbbb90303acb246&amp;username=moc09121" TargetMode="External"/><Relationship Id="rId107" Type="http://schemas.openxmlformats.org/officeDocument/2006/relationships/hyperlink" Target="https://emenscr.nesdc.go.th/viewer/view.html?id=61dd63da4373190b869787c6&amp;username=moc09091" TargetMode="External"/><Relationship Id="rId11" Type="http://schemas.openxmlformats.org/officeDocument/2006/relationships/hyperlink" Target="https://emenscr.nesdc.go.th/viewer/view.html?id=5d81e66fc9040805a02868d1&amp;username=moc09061" TargetMode="External"/><Relationship Id="rId32" Type="http://schemas.openxmlformats.org/officeDocument/2006/relationships/hyperlink" Target="https://emenscr.nesdc.go.th/viewer/view.html?id=5e86efffa0b9b705da203f82&amp;username=moi0019351" TargetMode="External"/><Relationship Id="rId37" Type="http://schemas.openxmlformats.org/officeDocument/2006/relationships/hyperlink" Target="https://emenscr.nesdc.go.th/viewer/view.html?id=5f2be2b258f327252403c7ed&amp;username=rmutl0583011" TargetMode="External"/><Relationship Id="rId53" Type="http://schemas.openxmlformats.org/officeDocument/2006/relationships/hyperlink" Target="https://emenscr.nesdc.go.th/viewer/view.html?id=5faa4ecae708b36c432df8a8&amp;username=moc09101" TargetMode="External"/><Relationship Id="rId58" Type="http://schemas.openxmlformats.org/officeDocument/2006/relationships/hyperlink" Target="https://emenscr.nesdc.go.th/viewer/view.html?id=5fad32793f6eff6c49213b5a&amp;username=moc09081" TargetMode="External"/><Relationship Id="rId74" Type="http://schemas.openxmlformats.org/officeDocument/2006/relationships/hyperlink" Target="https://emenscr.nesdc.go.th/viewer/view.html?id=600308548fc6222946bc8a40&amp;username=kpru053631" TargetMode="External"/><Relationship Id="rId79" Type="http://schemas.openxmlformats.org/officeDocument/2006/relationships/hyperlink" Target="https://emenscr.nesdc.go.th/viewer/view.html?id=6112692fef40ea035b9d11a5&amp;username=most54011" TargetMode="External"/><Relationship Id="rId102" Type="http://schemas.openxmlformats.org/officeDocument/2006/relationships/hyperlink" Target="https://emenscr.nesdc.go.th/viewer/view.html?id=61a9de74e4a0ba43f163b2de&amp;username=moc0016341" TargetMode="External"/><Relationship Id="rId5" Type="http://schemas.openxmlformats.org/officeDocument/2006/relationships/hyperlink" Target="https://emenscr.nesdc.go.th/viewer/view.html?id=5cff7c02656db4416eea0fd8&amp;username=rubber1" TargetMode="External"/><Relationship Id="rId90" Type="http://schemas.openxmlformats.org/officeDocument/2006/relationships/hyperlink" Target="https://emenscr.nesdc.go.th/viewer/view.html?id=617b633ee08cdb4a033fc777&amp;username=moc09061" TargetMode="External"/><Relationship Id="rId95" Type="http://schemas.openxmlformats.org/officeDocument/2006/relationships/hyperlink" Target="https://emenscr.nesdc.go.th/viewer/view.html?id=6189c1971c41a9328354d40e&amp;username=moc09051" TargetMode="External"/><Relationship Id="rId22" Type="http://schemas.openxmlformats.org/officeDocument/2006/relationships/hyperlink" Target="https://emenscr.nesdc.go.th/viewer/view.html?id=5de9fc649f75a146bbce07fa&amp;username=moc09111" TargetMode="External"/><Relationship Id="rId27" Type="http://schemas.openxmlformats.org/officeDocument/2006/relationships/hyperlink" Target="https://emenscr.nesdc.go.th/viewer/view.html?id=5e041d6d6f155549ab8fbef9&amp;username=moc0016221" TargetMode="External"/><Relationship Id="rId43" Type="http://schemas.openxmlformats.org/officeDocument/2006/relationships/hyperlink" Target="https://emenscr.nesdc.go.th/viewer/view.html?id=5f2d06d45d3d8c1b64cee2c1&amp;username=moc09031" TargetMode="External"/><Relationship Id="rId48" Type="http://schemas.openxmlformats.org/officeDocument/2006/relationships/hyperlink" Target="https://emenscr.nesdc.go.th/viewer/view.html?id=5f2d8a6ec3e5f60bd06cae6d&amp;username=psu05211" TargetMode="External"/><Relationship Id="rId64" Type="http://schemas.openxmlformats.org/officeDocument/2006/relationships/hyperlink" Target="https://emenscr.nesdc.go.th/viewer/view.html?id=5fbf7c59beab9d2a7939c107&amp;username=moc0016331" TargetMode="External"/><Relationship Id="rId69" Type="http://schemas.openxmlformats.org/officeDocument/2006/relationships/hyperlink" Target="https://emenscr.nesdc.go.th/viewer/view.html?id=5fd09380e4c2575912afdf7a&amp;username=moc09081" TargetMode="External"/><Relationship Id="rId80" Type="http://schemas.openxmlformats.org/officeDocument/2006/relationships/hyperlink" Target="https://emenscr.nesdc.go.th/viewer/view.html?id=6113479686ed660368a5bc85&amp;username=cmu6593351" TargetMode="External"/><Relationship Id="rId85" Type="http://schemas.openxmlformats.org/officeDocument/2006/relationships/hyperlink" Target="https://emenscr.nesdc.go.th/viewer/view.html?id=61189fb08b5f6c1fa114cc93&amp;username=rru054801021" TargetMode="External"/><Relationship Id="rId12" Type="http://schemas.openxmlformats.org/officeDocument/2006/relationships/hyperlink" Target="https://emenscr.nesdc.go.th/viewer/view.html?id=5d81ecf11970f105a159908a&amp;username=moc09061" TargetMode="External"/><Relationship Id="rId17" Type="http://schemas.openxmlformats.org/officeDocument/2006/relationships/hyperlink" Target="https://emenscr.nesdc.go.th/viewer/view.html?id=5ddf82cee6c2135e5ceb2dd9&amp;username=moc09091" TargetMode="External"/><Relationship Id="rId33" Type="http://schemas.openxmlformats.org/officeDocument/2006/relationships/hyperlink" Target="https://emenscr.nesdc.go.th/viewer/view.html?id=5e8eeb6a9729355022fea2ea&amp;username=moc0016731" TargetMode="External"/><Relationship Id="rId38" Type="http://schemas.openxmlformats.org/officeDocument/2006/relationships/hyperlink" Target="https://emenscr.nesdc.go.th/viewer/view.html?id=5f2bf7461bb712252cdabcd2&amp;username=sacict01051" TargetMode="External"/><Relationship Id="rId59" Type="http://schemas.openxmlformats.org/officeDocument/2006/relationships/hyperlink" Target="https://emenscr.nesdc.go.th/viewer/view.html?id=5fb48db256c36d429b4879f7&amp;username=moc03111" TargetMode="External"/><Relationship Id="rId103" Type="http://schemas.openxmlformats.org/officeDocument/2006/relationships/hyperlink" Target="https://emenscr.nesdc.go.th/viewer/view.html?id=61ae2a5b77658f43f3668721&amp;username=moc03101" TargetMode="External"/><Relationship Id="rId108" Type="http://schemas.openxmlformats.org/officeDocument/2006/relationships/hyperlink" Target="https://emenscr.nesdc.go.th/viewer/view.html?id=61de41867bec980b7f867cbb&amp;username=moc09101" TargetMode="External"/><Relationship Id="rId20" Type="http://schemas.openxmlformats.org/officeDocument/2006/relationships/hyperlink" Target="https://emenscr.nesdc.go.th/viewer/view.html?id=5de77f519f75a146bbce0731&amp;username=moc09081" TargetMode="External"/><Relationship Id="rId41" Type="http://schemas.openxmlformats.org/officeDocument/2006/relationships/hyperlink" Target="https://emenscr.nesdc.go.th/viewer/view.html?id=5f2d02fdab64071b723c6cf2&amp;username=moc09031" TargetMode="External"/><Relationship Id="rId54" Type="http://schemas.openxmlformats.org/officeDocument/2006/relationships/hyperlink" Target="https://emenscr.nesdc.go.th/viewer/view.html?id=5facb9e72806e76c3c3d6502&amp;username=moc09061" TargetMode="External"/><Relationship Id="rId62" Type="http://schemas.openxmlformats.org/officeDocument/2006/relationships/hyperlink" Target="https://emenscr.nesdc.go.th/viewer/view.html?id=5fbf40fa9a014c2a732f758a&amp;username=moi0019491" TargetMode="External"/><Relationship Id="rId70" Type="http://schemas.openxmlformats.org/officeDocument/2006/relationships/hyperlink" Target="https://emenscr.nesdc.go.th/viewer/view.html?id=5fd9f9270573ae1b28631e88&amp;username=moi0019651" TargetMode="External"/><Relationship Id="rId75" Type="http://schemas.openxmlformats.org/officeDocument/2006/relationships/hyperlink" Target="https://emenscr.nesdc.go.th/viewer/view.html?id=6019041c1dd6d46e142729e7&amp;username=sacict01051" TargetMode="External"/><Relationship Id="rId83" Type="http://schemas.openxmlformats.org/officeDocument/2006/relationships/hyperlink" Target="https://emenscr.nesdc.go.th/viewer/view.html?id=6113d206a330646ed4c197e2&amp;username=moc09031" TargetMode="External"/><Relationship Id="rId88" Type="http://schemas.openxmlformats.org/officeDocument/2006/relationships/hyperlink" Target="https://emenscr.nesdc.go.th/viewer/view.html?id=611a6593e587a9706c8ae33e&amp;username=itd1" TargetMode="External"/><Relationship Id="rId91" Type="http://schemas.openxmlformats.org/officeDocument/2006/relationships/hyperlink" Target="https://emenscr.nesdc.go.th/viewer/view.html?id=617f577e962f0f67d1fce959&amp;username=moc0016451" TargetMode="External"/><Relationship Id="rId96" Type="http://schemas.openxmlformats.org/officeDocument/2006/relationships/hyperlink" Target="https://emenscr.nesdc.go.th/viewer/view.html?id=618a351eceda15328416c010&amp;username=moc09101" TargetMode="External"/><Relationship Id="rId1" Type="http://schemas.openxmlformats.org/officeDocument/2006/relationships/hyperlink" Target="https://emenscr.nesdc.go.th/viewer/view.html?id=5bb44305e8a05d0f344e4e4c&amp;username=exim1" TargetMode="External"/><Relationship Id="rId6" Type="http://schemas.openxmlformats.org/officeDocument/2006/relationships/hyperlink" Target="https://emenscr.nesdc.go.th/viewer/view.html?id=5d79fadbd58dbe5799b0aae1&amp;username=moc09091" TargetMode="External"/><Relationship Id="rId15" Type="http://schemas.openxmlformats.org/officeDocument/2006/relationships/hyperlink" Target="https://emenscr.nesdc.go.th/viewer/view.html?id=5d9c4b5f87150b21f3e9c4af&amp;username=moc09061" TargetMode="External"/><Relationship Id="rId23" Type="http://schemas.openxmlformats.org/officeDocument/2006/relationships/hyperlink" Target="https://emenscr.nesdc.go.th/viewer/view.html?id=5df1d0ef5ab6a64edd630173&amp;username=moc0016571" TargetMode="External"/><Relationship Id="rId28" Type="http://schemas.openxmlformats.org/officeDocument/2006/relationships/hyperlink" Target="https://emenscr.nesdc.go.th/viewer/view.html?id=5e04385742c5ca49af55b0ad&amp;username=moc0016901" TargetMode="External"/><Relationship Id="rId36" Type="http://schemas.openxmlformats.org/officeDocument/2006/relationships/hyperlink" Target="https://emenscr.nesdc.go.th/viewer/view.html?id=5ed89b5f7248cb604aa91f94&amp;username=pcru053941" TargetMode="External"/><Relationship Id="rId49" Type="http://schemas.openxmlformats.org/officeDocument/2006/relationships/hyperlink" Target="https://emenscr.nesdc.go.th/viewer/view.html?id=5f9f8a70cc431e4a6e986aea&amp;username=moc09091" TargetMode="External"/><Relationship Id="rId57" Type="http://schemas.openxmlformats.org/officeDocument/2006/relationships/hyperlink" Target="https://emenscr.nesdc.go.th/viewer/view.html?id=5fad2938e708b36c432dfa04&amp;username=moc09081" TargetMode="External"/><Relationship Id="rId106" Type="http://schemas.openxmlformats.org/officeDocument/2006/relationships/hyperlink" Target="https://emenscr.nesdc.go.th/viewer/view.html?id=61d808309173182cb2498b70&amp;username=kpru053641" TargetMode="External"/><Relationship Id="rId10" Type="http://schemas.openxmlformats.org/officeDocument/2006/relationships/hyperlink" Target="https://emenscr.nesdc.go.th/viewer/view.html?id=5d81949b42d188059b355140&amp;username=moc09081" TargetMode="External"/><Relationship Id="rId31" Type="http://schemas.openxmlformats.org/officeDocument/2006/relationships/hyperlink" Target="https://emenscr.nesdc.go.th/viewer/view.html?id=5e1bdb371c39b45eeae6ea2b&amp;username=moph10041" TargetMode="External"/><Relationship Id="rId44" Type="http://schemas.openxmlformats.org/officeDocument/2006/relationships/hyperlink" Target="https://emenscr.nesdc.go.th/viewer/view.html?id=5f2d07b1ab64071b723c6d26&amp;username=moc09031" TargetMode="External"/><Relationship Id="rId52" Type="http://schemas.openxmlformats.org/officeDocument/2006/relationships/hyperlink" Target="https://emenscr.nesdc.go.th/viewer/view.html?id=5fa8f98d3f6eff6c49213961&amp;username=moc09051" TargetMode="External"/><Relationship Id="rId60" Type="http://schemas.openxmlformats.org/officeDocument/2006/relationships/hyperlink" Target="https://emenscr.nesdc.go.th/viewer/view.html?id=5fb4cdf620f6a8429dff629f&amp;username=moc0016761" TargetMode="External"/><Relationship Id="rId65" Type="http://schemas.openxmlformats.org/officeDocument/2006/relationships/hyperlink" Target="https://emenscr.nesdc.go.th/viewer/view.html?id=5fc0abe10d3eec2a6b9e5035&amp;username=industry07141" TargetMode="External"/><Relationship Id="rId73" Type="http://schemas.openxmlformats.org/officeDocument/2006/relationships/hyperlink" Target="https://emenscr.nesdc.go.th/viewer/view.html?id=600305b318c77a294c91973d&amp;username=kpru053631" TargetMode="External"/><Relationship Id="rId78" Type="http://schemas.openxmlformats.org/officeDocument/2006/relationships/hyperlink" Target="https://emenscr.nesdc.go.th/viewer/view.html?id=6107b24d4bde9504af286897&amp;username=pcru053941" TargetMode="External"/><Relationship Id="rId81" Type="http://schemas.openxmlformats.org/officeDocument/2006/relationships/hyperlink" Target="https://emenscr.nesdc.go.th/viewer/view.html?id=6113cd4d5739d16ece92650c&amp;username=moc09031" TargetMode="External"/><Relationship Id="rId86" Type="http://schemas.openxmlformats.org/officeDocument/2006/relationships/hyperlink" Target="https://emenscr.nesdc.go.th/viewer/view.html?id=611a0231454a1a707216981c&amp;username=mju052314011" TargetMode="External"/><Relationship Id="rId94" Type="http://schemas.openxmlformats.org/officeDocument/2006/relationships/hyperlink" Target="https://emenscr.nesdc.go.th/viewer/view.html?id=6184e0a70f6a4831a38bf7fe&amp;username=moc09021" TargetMode="External"/><Relationship Id="rId99" Type="http://schemas.openxmlformats.org/officeDocument/2006/relationships/hyperlink" Target="https://emenscr.nesdc.go.th/viewer/view.html?id=618cf2d9da880b328aef0fde&amp;username=moc09081" TargetMode="External"/><Relationship Id="rId101" Type="http://schemas.openxmlformats.org/officeDocument/2006/relationships/hyperlink" Target="https://emenscr.nesdc.go.th/viewer/view.html?id=61a870fd7a9fbf43eacea73b&amp;username=moc0016141" TargetMode="External"/><Relationship Id="rId4" Type="http://schemas.openxmlformats.org/officeDocument/2006/relationships/hyperlink" Target="https://emenscr.nesdc.go.th/viewer/view.html?id=5bcbd365ead9a205b323d58f&amp;username=oic11101" TargetMode="External"/><Relationship Id="rId9" Type="http://schemas.openxmlformats.org/officeDocument/2006/relationships/hyperlink" Target="https://emenscr.nesdc.go.th/viewer/view.html?id=5d80c030c9040805a028681a&amp;username=moc09051" TargetMode="External"/><Relationship Id="rId13" Type="http://schemas.openxmlformats.org/officeDocument/2006/relationships/hyperlink" Target="https://emenscr.nesdc.go.th/viewer/view.html?id=5d888500c9040805a0286bfd&amp;username=osmep5323011" TargetMode="External"/><Relationship Id="rId18" Type="http://schemas.openxmlformats.org/officeDocument/2006/relationships/hyperlink" Target="https://emenscr.nesdc.go.th/viewer/view.html?id=5ddf8d68ff7a105e57ac5d2f&amp;username=moc06011" TargetMode="External"/><Relationship Id="rId39" Type="http://schemas.openxmlformats.org/officeDocument/2006/relationships/hyperlink" Target="https://emenscr.nesdc.go.th/viewer/view.html?id=5f2cf6eb1e9bcf1b6a3366c1&amp;username=moc09031" TargetMode="External"/><Relationship Id="rId34" Type="http://schemas.openxmlformats.org/officeDocument/2006/relationships/hyperlink" Target="https://emenscr.nesdc.go.th/viewer/view.html?id=5ecb4b8b7579d950a5afda7d&amp;username=srru0546051" TargetMode="External"/><Relationship Id="rId50" Type="http://schemas.openxmlformats.org/officeDocument/2006/relationships/hyperlink" Target="https://emenscr.nesdc.go.th/viewer/view.html?id=5fa22bccb85d3605fe50d1f0&amp;username=moc09091" TargetMode="External"/><Relationship Id="rId55" Type="http://schemas.openxmlformats.org/officeDocument/2006/relationships/hyperlink" Target="https://emenscr.nesdc.go.th/viewer/view.html?id=5face8422806e76c3c3d651f&amp;username=moc09061" TargetMode="External"/><Relationship Id="rId76" Type="http://schemas.openxmlformats.org/officeDocument/2006/relationships/hyperlink" Target="https://emenscr.nesdc.go.th/viewer/view.html?id=6036fbabc5f50046a7b7ce78&amp;username=srru0546051" TargetMode="External"/><Relationship Id="rId97" Type="http://schemas.openxmlformats.org/officeDocument/2006/relationships/hyperlink" Target="https://emenscr.nesdc.go.th/viewer/view.html?id=618cc8e41c41a9328354d6f1&amp;username=moc09111" TargetMode="External"/><Relationship Id="rId104" Type="http://schemas.openxmlformats.org/officeDocument/2006/relationships/hyperlink" Target="https://emenscr.nesdc.go.th/viewer/view.html?id=61af334b7a9fbf43eaceaa45&amp;username=moc0016191" TargetMode="External"/><Relationship Id="rId7" Type="http://schemas.openxmlformats.org/officeDocument/2006/relationships/hyperlink" Target="https://emenscr.nesdc.go.th/viewer/view.html?id=5d7f3f8e6e6bea05a699b3e9&amp;username=moc09111" TargetMode="External"/><Relationship Id="rId71" Type="http://schemas.openxmlformats.org/officeDocument/2006/relationships/hyperlink" Target="https://emenscr.nesdc.go.th/viewer/view.html?id=5fdafb57adb90d1b2adda320&amp;username=industry0033051" TargetMode="External"/><Relationship Id="rId92" Type="http://schemas.openxmlformats.org/officeDocument/2006/relationships/hyperlink" Target="https://emenscr.nesdc.go.th/viewer/view.html?id=6180a3d77ee79765dfdb55d4&amp;username=moc09061" TargetMode="External"/><Relationship Id="rId2" Type="http://schemas.openxmlformats.org/officeDocument/2006/relationships/hyperlink" Target="https://emenscr.nesdc.go.th/viewer/view.html?id=5bb4470b8419180f2e67b0b8&amp;username=exim1" TargetMode="External"/><Relationship Id="rId29" Type="http://schemas.openxmlformats.org/officeDocument/2006/relationships/hyperlink" Target="https://emenscr.nesdc.go.th/viewer/view.html?id=5e0a017da0d4f63e608d16a3&amp;username=moi0019381" TargetMode="External"/><Relationship Id="rId24" Type="http://schemas.openxmlformats.org/officeDocument/2006/relationships/hyperlink" Target="https://emenscr.nesdc.go.th/viewer/view.html?id=5df343d7bd03be2c50f78033&amp;username=moc0016471" TargetMode="External"/><Relationship Id="rId40" Type="http://schemas.openxmlformats.org/officeDocument/2006/relationships/hyperlink" Target="https://emenscr.nesdc.go.th/viewer/view.html?id=5f2d000367a1a91b6c4af230&amp;username=moc09031" TargetMode="External"/><Relationship Id="rId45" Type="http://schemas.openxmlformats.org/officeDocument/2006/relationships/hyperlink" Target="https://emenscr.nesdc.go.th/viewer/view.html?id=5f2d0b8b67a1a91b6c4af2b8&amp;username=moc09031" TargetMode="External"/><Relationship Id="rId66" Type="http://schemas.openxmlformats.org/officeDocument/2006/relationships/hyperlink" Target="https://emenscr.nesdc.go.th/viewer/view.html?id=5fc77e8a24b5b4133b5f90a5&amp;username=moc0016341" TargetMode="External"/><Relationship Id="rId87" Type="http://schemas.openxmlformats.org/officeDocument/2006/relationships/hyperlink" Target="https://emenscr.nesdc.go.th/viewer/view.html?id=611a4bd9b1eab9706bc854c7&amp;username=most51061" TargetMode="External"/><Relationship Id="rId61" Type="http://schemas.openxmlformats.org/officeDocument/2006/relationships/hyperlink" Target="https://emenscr.nesdc.go.th/viewer/view.html?id=5fbcb616beab9d2a7939beab&amp;username=moc0016491" TargetMode="External"/><Relationship Id="rId82" Type="http://schemas.openxmlformats.org/officeDocument/2006/relationships/hyperlink" Target="https://emenscr.nesdc.go.th/viewer/view.html?id=6113cface054a16ecd22ba91&amp;username=moc09031" TargetMode="External"/><Relationship Id="rId19" Type="http://schemas.openxmlformats.org/officeDocument/2006/relationships/hyperlink" Target="https://emenscr.nesdc.go.th/viewer/view.html?id=5de771799f75a146bbce0711&amp;username=moc09081" TargetMode="External"/><Relationship Id="rId14" Type="http://schemas.openxmlformats.org/officeDocument/2006/relationships/hyperlink" Target="https://emenscr.nesdc.go.th/viewer/view.html?id=5d9c0de687150b21f3e9c442&amp;username=moc09061" TargetMode="External"/><Relationship Id="rId30" Type="http://schemas.openxmlformats.org/officeDocument/2006/relationships/hyperlink" Target="https://emenscr.nesdc.go.th/viewer/view.html?id=5e0eff7c6a53e20830514e1f&amp;username=moc0016711" TargetMode="External"/><Relationship Id="rId35" Type="http://schemas.openxmlformats.org/officeDocument/2006/relationships/hyperlink" Target="https://emenscr.nesdc.go.th/viewer/view.html?id=5ed1150b78f6067de1d3ef71&amp;username=osmep53111" TargetMode="External"/><Relationship Id="rId56" Type="http://schemas.openxmlformats.org/officeDocument/2006/relationships/hyperlink" Target="https://emenscr.nesdc.go.th/viewer/view.html?id=5facea5b3f6eff6c49213b21&amp;username=moc09061" TargetMode="External"/><Relationship Id="rId77" Type="http://schemas.openxmlformats.org/officeDocument/2006/relationships/hyperlink" Target="https://emenscr.nesdc.go.th/viewer/view.html?id=6107ab374bde9504af28688f&amp;username=pcru053941" TargetMode="External"/><Relationship Id="rId100" Type="http://schemas.openxmlformats.org/officeDocument/2006/relationships/hyperlink" Target="https://emenscr.nesdc.go.th/viewer/view.html?id=61a6fe91e4a0ba43f163afd9&amp;username=moc0016571" TargetMode="External"/><Relationship Id="rId105" Type="http://schemas.openxmlformats.org/officeDocument/2006/relationships/hyperlink" Target="https://emenscr.nesdc.go.th/viewer/view.html?id=61d51730a97dca4c890318c5&amp;username=sacict01051" TargetMode="External"/><Relationship Id="rId8" Type="http://schemas.openxmlformats.org/officeDocument/2006/relationships/hyperlink" Target="https://emenscr.nesdc.go.th/viewer/view.html?id=5d80bef642d188059b35511c&amp;username=moc09081" TargetMode="External"/><Relationship Id="rId51" Type="http://schemas.openxmlformats.org/officeDocument/2006/relationships/hyperlink" Target="https://emenscr.nesdc.go.th/viewer/view.html?id=5fa3d712c0e86f255f3059df&amp;username=moc09111" TargetMode="External"/><Relationship Id="rId72" Type="http://schemas.openxmlformats.org/officeDocument/2006/relationships/hyperlink" Target="https://emenscr.nesdc.go.th/viewer/view.html?id=5fe1ba81adb90d1b2adda8c5&amp;username=industry0033201" TargetMode="External"/><Relationship Id="rId93" Type="http://schemas.openxmlformats.org/officeDocument/2006/relationships/hyperlink" Target="https://emenscr.nesdc.go.th/viewer/view.html?id=6180a671677d8565eae2dcb6&amp;username=moc09061" TargetMode="External"/><Relationship Id="rId98" Type="http://schemas.openxmlformats.org/officeDocument/2006/relationships/hyperlink" Target="https://emenscr.nesdc.go.th/viewer/view.html?id=618ced3cc365253295d32d79&amp;username=moc09081" TargetMode="External"/><Relationship Id="rId3" Type="http://schemas.openxmlformats.org/officeDocument/2006/relationships/hyperlink" Target="https://emenscr.nesdc.go.th/viewer/view.html?id=5bc870077de3c605ae415ea6&amp;username=oic11101" TargetMode="External"/><Relationship Id="rId25" Type="http://schemas.openxmlformats.org/officeDocument/2006/relationships/hyperlink" Target="https://emenscr.nesdc.go.th/viewer/view.html?id=5df9de3e467aa83f5ec0b0e6&amp;username=moc09051" TargetMode="External"/><Relationship Id="rId46" Type="http://schemas.openxmlformats.org/officeDocument/2006/relationships/hyperlink" Target="https://emenscr.nesdc.go.th/viewer/view.html?id=5f2d0f815d3d8c1b64cee334&amp;username=moc09031" TargetMode="External"/><Relationship Id="rId67" Type="http://schemas.openxmlformats.org/officeDocument/2006/relationships/hyperlink" Target="https://emenscr.nesdc.go.th/viewer/view.html?id=5fc7887feb591c133460eaaa&amp;username=moc001634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00a3e3116f4884de6114a6c&amp;username=bsru0564041" TargetMode="External"/><Relationship Id="rId21" Type="http://schemas.openxmlformats.org/officeDocument/2006/relationships/hyperlink" Target="https://emenscr.nesdc.go.th/viewer/view.html?id=5d7e5e4d1970f105a1598d8d&amp;username=moc06011" TargetMode="External"/><Relationship Id="rId42" Type="http://schemas.openxmlformats.org/officeDocument/2006/relationships/hyperlink" Target="https://emenscr.nesdc.go.th/viewer/view.html?id=5de4ed35e78f8151e86bc549&amp;username=moc06071" TargetMode="External"/><Relationship Id="rId63" Type="http://schemas.openxmlformats.org/officeDocument/2006/relationships/hyperlink" Target="https://emenscr.nesdc.go.th/viewer/view.html?id=5e0da41ed0bc3c3ee66cea49&amp;username=moc0016341" TargetMode="External"/><Relationship Id="rId84" Type="http://schemas.openxmlformats.org/officeDocument/2006/relationships/hyperlink" Target="https://emenscr.nesdc.go.th/viewer/view.html?id=5fa3c920be880725657337b4&amp;username=moc09021" TargetMode="External"/><Relationship Id="rId138" Type="http://schemas.openxmlformats.org/officeDocument/2006/relationships/hyperlink" Target="https://emenscr.nesdc.go.th/viewer/view.html?id=618f492978f1114b28747c09&amp;username=industry0033501" TargetMode="External"/><Relationship Id="rId159" Type="http://schemas.openxmlformats.org/officeDocument/2006/relationships/hyperlink" Target="https://emenscr.nesdc.go.th/viewer/view.html?id=61a0af6ddf200361cae583e3&amp;username=moc06011" TargetMode="External"/><Relationship Id="rId170" Type="http://schemas.openxmlformats.org/officeDocument/2006/relationships/hyperlink" Target="https://emenscr.nesdc.go.th/viewer/view.html?id=61d40fb33d8d754c90eb052a&amp;username=moc06071" TargetMode="External"/><Relationship Id="rId107" Type="http://schemas.openxmlformats.org/officeDocument/2006/relationships/hyperlink" Target="https://emenscr.nesdc.go.th/viewer/view.html?id=5fc0c0f39a014c2a732f770b&amp;username=moc0016141" TargetMode="External"/><Relationship Id="rId11" Type="http://schemas.openxmlformats.org/officeDocument/2006/relationships/hyperlink" Target="https://emenscr.nesdc.go.th/viewer/view.html?id=5d70b36589e2df1450c65079&amp;username=moc06071" TargetMode="External"/><Relationship Id="rId32" Type="http://schemas.openxmlformats.org/officeDocument/2006/relationships/hyperlink" Target="https://emenscr.nesdc.go.th/viewer/view.html?id=5dcd205a5e77a10312535fc4&amp;username=cru0562041" TargetMode="External"/><Relationship Id="rId53" Type="http://schemas.openxmlformats.org/officeDocument/2006/relationships/hyperlink" Target="https://emenscr.nesdc.go.th/viewer/view.html?id=5df20129ca32fb4ed4482f40&amp;username=moc0016351" TargetMode="External"/><Relationship Id="rId74" Type="http://schemas.openxmlformats.org/officeDocument/2006/relationships/hyperlink" Target="https://emenscr.nesdc.go.th/viewer/view.html?id=5f2919a114c4720c160d06ca&amp;username=industry07111" TargetMode="External"/><Relationship Id="rId128" Type="http://schemas.openxmlformats.org/officeDocument/2006/relationships/hyperlink" Target="https://emenscr.nesdc.go.th/viewer/view.html?id=61540e83908fc2762fc302fd&amp;username=msu053015021" TargetMode="External"/><Relationship Id="rId149" Type="http://schemas.openxmlformats.org/officeDocument/2006/relationships/hyperlink" Target="https://emenscr.nesdc.go.th/viewer/view.html?id=619f2f770334b361d2ad7451&amp;username=moc06071" TargetMode="External"/><Relationship Id="rId5" Type="http://schemas.openxmlformats.org/officeDocument/2006/relationships/hyperlink" Target="https://emenscr.nesdc.go.th/viewer/view.html?id=5d4c1958c6cef245ac26009b&amp;username=moc06011" TargetMode="External"/><Relationship Id="rId95" Type="http://schemas.openxmlformats.org/officeDocument/2006/relationships/hyperlink" Target="https://emenscr.nesdc.go.th/viewer/view.html?id=5fbdd4639a014c2a732f7430&amp;username=moc06011" TargetMode="External"/><Relationship Id="rId160" Type="http://schemas.openxmlformats.org/officeDocument/2006/relationships/hyperlink" Target="https://emenscr.nesdc.go.th/viewer/view.html?id=61a0b8f1960f7861c4d87c25&amp;username=moc06011" TargetMode="External"/><Relationship Id="rId22" Type="http://schemas.openxmlformats.org/officeDocument/2006/relationships/hyperlink" Target="https://emenscr.nesdc.go.th/viewer/view.html?id=5d7f09f16e6bea05a699b378&amp;username=moc09071" TargetMode="External"/><Relationship Id="rId43" Type="http://schemas.openxmlformats.org/officeDocument/2006/relationships/hyperlink" Target="https://emenscr.nesdc.go.th/viewer/view.html?id=5de4f456ef4cb551e9869b38&amp;username=moc06071" TargetMode="External"/><Relationship Id="rId64" Type="http://schemas.openxmlformats.org/officeDocument/2006/relationships/hyperlink" Target="https://emenscr.nesdc.go.th/viewer/view.html?id=5e130be3492d546985741013&amp;username=moi0017131" TargetMode="External"/><Relationship Id="rId118" Type="http://schemas.openxmlformats.org/officeDocument/2006/relationships/hyperlink" Target="https://emenscr.nesdc.go.th/viewer/view.html?id=610ba07dd0d85c6fa84a39ef&amp;username=moc03151" TargetMode="External"/><Relationship Id="rId139" Type="http://schemas.openxmlformats.org/officeDocument/2006/relationships/hyperlink" Target="https://emenscr.nesdc.go.th/viewer/view.html?id=61909496cadb284b1da34d5f&amp;username=nsru0616101" TargetMode="External"/><Relationship Id="rId85" Type="http://schemas.openxmlformats.org/officeDocument/2006/relationships/hyperlink" Target="https://emenscr.nesdc.go.th/viewer/view.html?id=5faa02b22806e76c3c3d63a8&amp;username=moi0017501" TargetMode="External"/><Relationship Id="rId150" Type="http://schemas.openxmlformats.org/officeDocument/2006/relationships/hyperlink" Target="https://emenscr.nesdc.go.th/viewer/view.html?id=619f3d6b0334b361d2ad746b&amp;username=moc06011" TargetMode="External"/><Relationship Id="rId12" Type="http://schemas.openxmlformats.org/officeDocument/2006/relationships/hyperlink" Target="https://emenscr.nesdc.go.th/viewer/view.html?id=5d771d882b90be145b5c95f1&amp;username=moc06071" TargetMode="External"/><Relationship Id="rId33" Type="http://schemas.openxmlformats.org/officeDocument/2006/relationships/hyperlink" Target="https://emenscr.nesdc.go.th/viewer/view.html?id=5dde3a99db5d485e5144c5dc&amp;username=moc06011" TargetMode="External"/><Relationship Id="rId108" Type="http://schemas.openxmlformats.org/officeDocument/2006/relationships/hyperlink" Target="https://emenscr.nesdc.go.th/viewer/view.html?id=5fc46f8b9a014c2a732f77e2&amp;username=moc06071" TargetMode="External"/><Relationship Id="rId129" Type="http://schemas.openxmlformats.org/officeDocument/2006/relationships/hyperlink" Target="https://emenscr.nesdc.go.th/viewer/view.html?id=615418cfb1678f763618334d&amp;username=msu053015021" TargetMode="External"/><Relationship Id="rId54" Type="http://schemas.openxmlformats.org/officeDocument/2006/relationships/hyperlink" Target="https://emenscr.nesdc.go.th/viewer/view.html?id=5df8949d6b12163f58d5f771&amp;username=moc09071" TargetMode="External"/><Relationship Id="rId70" Type="http://schemas.openxmlformats.org/officeDocument/2006/relationships/hyperlink" Target="https://emenscr.nesdc.go.th/viewer/view.html?id=5ecb2fe30613a5509f58c0de&amp;username=srru0546051" TargetMode="External"/><Relationship Id="rId75" Type="http://schemas.openxmlformats.org/officeDocument/2006/relationships/hyperlink" Target="https://emenscr.nesdc.go.th/viewer/view.html?id=5f2923184ae89a0c1450decd&amp;username=industry07111" TargetMode="External"/><Relationship Id="rId91" Type="http://schemas.openxmlformats.org/officeDocument/2006/relationships/hyperlink" Target="https://emenscr.nesdc.go.th/viewer/view.html?id=5fbcae7c0d3eec2a6b9e4d30&amp;username=moc0016221" TargetMode="External"/><Relationship Id="rId96" Type="http://schemas.openxmlformats.org/officeDocument/2006/relationships/hyperlink" Target="https://emenscr.nesdc.go.th/viewer/view.html?id=5fbde2fa9a014c2a732f7458&amp;username=moc06011" TargetMode="External"/><Relationship Id="rId140" Type="http://schemas.openxmlformats.org/officeDocument/2006/relationships/hyperlink" Target="https://emenscr.nesdc.go.th/viewer/view.html?id=61947d9aa679c7221758eb15&amp;username=industry0033331" TargetMode="External"/><Relationship Id="rId145" Type="http://schemas.openxmlformats.org/officeDocument/2006/relationships/hyperlink" Target="https://emenscr.nesdc.go.th/viewer/view.html?id=619c81ff5e6a003d4c76bfd0&amp;username=moc06071" TargetMode="External"/><Relationship Id="rId161" Type="http://schemas.openxmlformats.org/officeDocument/2006/relationships/hyperlink" Target="https://emenscr.nesdc.go.th/viewer/view.html?id=61a48c3fe4a0ba43f163ad7b&amp;username=moc06071" TargetMode="External"/><Relationship Id="rId166" Type="http://schemas.openxmlformats.org/officeDocument/2006/relationships/hyperlink" Target="https://emenscr.nesdc.go.th/viewer/view.html?id=61a8871de4a0ba43f163b1be&amp;username=moc06011" TargetMode="External"/><Relationship Id="rId1" Type="http://schemas.openxmlformats.org/officeDocument/2006/relationships/hyperlink" Target="https://emenscr.nesdc.go.th/viewer/view.html?id=5bb43b97b76a640f339873e4&amp;username=exim1" TargetMode="External"/><Relationship Id="rId6" Type="http://schemas.openxmlformats.org/officeDocument/2006/relationships/hyperlink" Target="https://emenscr.nesdc.go.th/viewer/view.html?id=5d53d13f8087be14b6d4ccd6&amp;username=industry04061" TargetMode="External"/><Relationship Id="rId23" Type="http://schemas.openxmlformats.org/officeDocument/2006/relationships/hyperlink" Target="https://emenscr.nesdc.go.th/viewer/view.html?id=5d81d9f3c9040805a02868b6&amp;username=moc06071" TargetMode="External"/><Relationship Id="rId28" Type="http://schemas.openxmlformats.org/officeDocument/2006/relationships/hyperlink" Target="https://emenscr.nesdc.go.th/viewer/view.html?id=5db17141a099c714703197a4&amp;username=cmru0533091" TargetMode="External"/><Relationship Id="rId49" Type="http://schemas.openxmlformats.org/officeDocument/2006/relationships/hyperlink" Target="https://emenscr.nesdc.go.th/viewer/view.html?id=5de9f5e8240cac46ac1afa9b&amp;username=moi0017501" TargetMode="External"/><Relationship Id="rId114" Type="http://schemas.openxmlformats.org/officeDocument/2006/relationships/hyperlink" Target="https://emenscr.nesdc.go.th/viewer/view.html?id=5fea948c937fc042b84c9f1d&amp;username=osmep53321" TargetMode="External"/><Relationship Id="rId119" Type="http://schemas.openxmlformats.org/officeDocument/2006/relationships/hyperlink" Target="https://emenscr.nesdc.go.th/viewer/view.html?id=610ba3d4d9ddc16fa006896b&amp;username=moc06071" TargetMode="External"/><Relationship Id="rId44" Type="http://schemas.openxmlformats.org/officeDocument/2006/relationships/hyperlink" Target="https://emenscr.nesdc.go.th/viewer/view.html?id=5de5d0e7a4f65846b25d4042&amp;username=moc06071" TargetMode="External"/><Relationship Id="rId60" Type="http://schemas.openxmlformats.org/officeDocument/2006/relationships/hyperlink" Target="https://emenscr.nesdc.go.th/viewer/view.html?id=5e089c11a0d4f63e608d1585&amp;username=moi0017261" TargetMode="External"/><Relationship Id="rId65" Type="http://schemas.openxmlformats.org/officeDocument/2006/relationships/hyperlink" Target="https://emenscr.nesdc.go.th/viewer/view.html?id=5e13189ea32a106984e643af&amp;username=moc0016341" TargetMode="External"/><Relationship Id="rId81" Type="http://schemas.openxmlformats.org/officeDocument/2006/relationships/hyperlink" Target="https://emenscr.nesdc.go.th/viewer/view.html?id=5f2d0f88ab64071b723c6d88&amp;username=moc09031" TargetMode="External"/><Relationship Id="rId86" Type="http://schemas.openxmlformats.org/officeDocument/2006/relationships/hyperlink" Target="https://emenscr.nesdc.go.th/viewer/view.html?id=5fadfb027772696c41ccc26d&amp;username=moc0016451" TargetMode="External"/><Relationship Id="rId130" Type="http://schemas.openxmlformats.org/officeDocument/2006/relationships/hyperlink" Target="https://emenscr.nesdc.go.th/viewer/view.html?id=61679e5dac23da6eb13cfae9&amp;username=moi0017501" TargetMode="External"/><Relationship Id="rId135" Type="http://schemas.openxmlformats.org/officeDocument/2006/relationships/hyperlink" Target="https://emenscr.nesdc.go.th/viewer/view.html?id=6189d895c365253295d32a5a&amp;username=moc0016181" TargetMode="External"/><Relationship Id="rId151" Type="http://schemas.openxmlformats.org/officeDocument/2006/relationships/hyperlink" Target="https://emenscr.nesdc.go.th/viewer/view.html?id=619f3e6aeacc4561cc159e6f&amp;username=moc06071" TargetMode="External"/><Relationship Id="rId156" Type="http://schemas.openxmlformats.org/officeDocument/2006/relationships/hyperlink" Target="https://emenscr.nesdc.go.th/viewer/view.html?id=61a098cf960f7861c4d87bdf&amp;username=moc06071" TargetMode="External"/><Relationship Id="rId13" Type="http://schemas.openxmlformats.org/officeDocument/2006/relationships/hyperlink" Target="https://emenscr.nesdc.go.th/viewer/view.html?id=5d7755ce2d8b5b145109e228&amp;username=moc06071" TargetMode="External"/><Relationship Id="rId18" Type="http://schemas.openxmlformats.org/officeDocument/2006/relationships/hyperlink" Target="https://emenscr.nesdc.go.th/viewer/view.html?id=5d7b5ca33d0f8e5797702b79&amp;username=moc09061" TargetMode="External"/><Relationship Id="rId39" Type="http://schemas.openxmlformats.org/officeDocument/2006/relationships/hyperlink" Target="https://emenscr.nesdc.go.th/viewer/view.html?id=5de0e10115ce5051f349fdce&amp;username=moc06071" TargetMode="External"/><Relationship Id="rId109" Type="http://schemas.openxmlformats.org/officeDocument/2006/relationships/hyperlink" Target="https://emenscr.nesdc.go.th/viewer/view.html?id=5fc4a2889a014c2a732f7864&amp;username=moc06051" TargetMode="External"/><Relationship Id="rId34" Type="http://schemas.openxmlformats.org/officeDocument/2006/relationships/hyperlink" Target="https://emenscr.nesdc.go.th/viewer/view.html?id=5ddf4484cfed795e525843bf&amp;username=moc06011" TargetMode="External"/><Relationship Id="rId50" Type="http://schemas.openxmlformats.org/officeDocument/2006/relationships/hyperlink" Target="https://emenscr.nesdc.go.th/viewer/view.html?id=5dee0fe29f75a146bbce0996&amp;username=moc11021" TargetMode="External"/><Relationship Id="rId55" Type="http://schemas.openxmlformats.org/officeDocument/2006/relationships/hyperlink" Target="https://emenscr.nesdc.go.th/viewer/view.html?id=5e008d466f155549ab8fb67a&amp;username=moc0016221" TargetMode="External"/><Relationship Id="rId76" Type="http://schemas.openxmlformats.org/officeDocument/2006/relationships/hyperlink" Target="https://emenscr.nesdc.go.th/viewer/view.html?id=5f2a3676adc5890c1c144cec&amp;username=industry07111" TargetMode="External"/><Relationship Id="rId97" Type="http://schemas.openxmlformats.org/officeDocument/2006/relationships/hyperlink" Target="https://emenscr.nesdc.go.th/viewer/view.html?id=5fbe4a9e9a014c2a732f74e5&amp;username=moc03041" TargetMode="External"/><Relationship Id="rId104" Type="http://schemas.openxmlformats.org/officeDocument/2006/relationships/hyperlink" Target="https://emenscr.nesdc.go.th/viewer/view.html?id=5fc0ab3a9a014c2a732f76ca&amp;username=moc06071" TargetMode="External"/><Relationship Id="rId120" Type="http://schemas.openxmlformats.org/officeDocument/2006/relationships/hyperlink" Target="https://emenscr.nesdc.go.th/viewer/view.html?id=610bb6489af47d6f9a34e81c&amp;username=exim1" TargetMode="External"/><Relationship Id="rId125" Type="http://schemas.openxmlformats.org/officeDocument/2006/relationships/hyperlink" Target="https://emenscr.nesdc.go.th/viewer/view.html?id=6117f5478b5f6c1fa114cc51&amp;username=most640141" TargetMode="External"/><Relationship Id="rId141" Type="http://schemas.openxmlformats.org/officeDocument/2006/relationships/hyperlink" Target="https://emenscr.nesdc.go.th/viewer/view.html?id=619b199c1dcb253d55532310&amp;username=moc06071" TargetMode="External"/><Relationship Id="rId146" Type="http://schemas.openxmlformats.org/officeDocument/2006/relationships/hyperlink" Target="https://emenscr.nesdc.go.th/viewer/view.html?id=619c8f8c5e6a003d4c76bfe8&amp;username=moc06071" TargetMode="External"/><Relationship Id="rId167" Type="http://schemas.openxmlformats.org/officeDocument/2006/relationships/hyperlink" Target="https://emenscr.nesdc.go.th/viewer/view.html?id=61b02a277a9fbf43eaceaab8&amp;username=moi0019631" TargetMode="External"/><Relationship Id="rId7" Type="http://schemas.openxmlformats.org/officeDocument/2006/relationships/hyperlink" Target="https://emenscr.nesdc.go.th/viewer/view.html?id=5d54dbc561b58e14b04e3a51&amp;username=industry04021" TargetMode="External"/><Relationship Id="rId71" Type="http://schemas.openxmlformats.org/officeDocument/2006/relationships/hyperlink" Target="https://emenscr.nesdc.go.th/viewer/view.html?id=5f27bf49be917a2f58f170f0&amp;username=moc06011" TargetMode="External"/><Relationship Id="rId92" Type="http://schemas.openxmlformats.org/officeDocument/2006/relationships/hyperlink" Target="https://emenscr.nesdc.go.th/viewer/view.html?id=5fbcd5679a014c2a732f73ef&amp;username=moc06011" TargetMode="External"/><Relationship Id="rId162" Type="http://schemas.openxmlformats.org/officeDocument/2006/relationships/hyperlink" Target="https://emenscr.nesdc.go.th/viewer/view.html?id=61a5daf3e4a0ba43f163aee7&amp;username=moc06051" TargetMode="External"/><Relationship Id="rId2" Type="http://schemas.openxmlformats.org/officeDocument/2006/relationships/hyperlink" Target="https://emenscr.nesdc.go.th/viewer/view.html?id=5bc07c71ead9a205b323d4f6&amp;username=sacict01051" TargetMode="External"/><Relationship Id="rId29" Type="http://schemas.openxmlformats.org/officeDocument/2006/relationships/hyperlink" Target="https://emenscr.nesdc.go.th/viewer/view.html?id=5db8000e86d413147557068f&amp;username=cmru0533021" TargetMode="External"/><Relationship Id="rId24" Type="http://schemas.openxmlformats.org/officeDocument/2006/relationships/hyperlink" Target="https://emenscr.nesdc.go.th/viewer/view.html?id=5d832a8fc9040805a0286990&amp;username=moc11021" TargetMode="External"/><Relationship Id="rId40" Type="http://schemas.openxmlformats.org/officeDocument/2006/relationships/hyperlink" Target="https://emenscr.nesdc.go.th/viewer/view.html?id=5de4c9a5e78f8151e86bc502&amp;username=moc06071" TargetMode="External"/><Relationship Id="rId45" Type="http://schemas.openxmlformats.org/officeDocument/2006/relationships/hyperlink" Target="https://emenscr.nesdc.go.th/viewer/view.html?id=5de5df6d9f75a146bbce05d1&amp;username=moc08071" TargetMode="External"/><Relationship Id="rId66" Type="http://schemas.openxmlformats.org/officeDocument/2006/relationships/hyperlink" Target="https://emenscr.nesdc.go.th/viewer/view.html?id=5e1560fd4735416acaa5ad0e&amp;username=moc0016331" TargetMode="External"/><Relationship Id="rId87" Type="http://schemas.openxmlformats.org/officeDocument/2006/relationships/hyperlink" Target="https://emenscr.nesdc.go.th/viewer/view.html?id=5fae113c7772696c41ccc28f&amp;username=moc09071" TargetMode="External"/><Relationship Id="rId110" Type="http://schemas.openxmlformats.org/officeDocument/2006/relationships/hyperlink" Target="https://emenscr.nesdc.go.th/viewer/view.html?id=5fc7277224b5b4133b5f8f86&amp;username=moi02271011" TargetMode="External"/><Relationship Id="rId115" Type="http://schemas.openxmlformats.org/officeDocument/2006/relationships/hyperlink" Target="https://emenscr.nesdc.go.th/viewer/view.html?id=5ff29dcbceac3327c2a9a908&amp;username=moc06071" TargetMode="External"/><Relationship Id="rId131" Type="http://schemas.openxmlformats.org/officeDocument/2006/relationships/hyperlink" Target="https://emenscr.nesdc.go.th/viewer/view.html?id=616d40f6ac23da6eb13d00f7&amp;username=srru0546051" TargetMode="External"/><Relationship Id="rId136" Type="http://schemas.openxmlformats.org/officeDocument/2006/relationships/hyperlink" Target="https://emenscr.nesdc.go.th/viewer/view.html?id=618b9716da880b328aef0ecf&amp;username=moc09071" TargetMode="External"/><Relationship Id="rId157" Type="http://schemas.openxmlformats.org/officeDocument/2006/relationships/hyperlink" Target="https://emenscr.nesdc.go.th/viewer/view.html?id=61a0a233df200361cae583c0&amp;username=moc06071" TargetMode="External"/><Relationship Id="rId61" Type="http://schemas.openxmlformats.org/officeDocument/2006/relationships/hyperlink" Target="https://emenscr.nesdc.go.th/viewer/view.html?id=5e0a09dffe8d2c3e610a1032&amp;username=moi0019381" TargetMode="External"/><Relationship Id="rId82" Type="http://schemas.openxmlformats.org/officeDocument/2006/relationships/hyperlink" Target="https://emenscr.nesdc.go.th/viewer/view.html?id=5f8918be9875163b11cf7c42&amp;username=srru0546051" TargetMode="External"/><Relationship Id="rId152" Type="http://schemas.openxmlformats.org/officeDocument/2006/relationships/hyperlink" Target="https://emenscr.nesdc.go.th/viewer/view.html?id=619f447edf200361cae582b5&amp;username=moc06011" TargetMode="External"/><Relationship Id="rId19" Type="http://schemas.openxmlformats.org/officeDocument/2006/relationships/hyperlink" Target="https://emenscr.nesdc.go.th/viewer/view.html?id=5d7e53abc9040805a028661c&amp;username=moc06011" TargetMode="External"/><Relationship Id="rId14" Type="http://schemas.openxmlformats.org/officeDocument/2006/relationships/hyperlink" Target="https://emenscr.nesdc.go.th/viewer/view.html?id=5d7763e076d3e02e001a2750&amp;username=moc06071" TargetMode="External"/><Relationship Id="rId30" Type="http://schemas.openxmlformats.org/officeDocument/2006/relationships/hyperlink" Target="https://emenscr.nesdc.go.th/viewer/view.html?id=5dba5ed6ddf85f0a3f403be0&amp;username=cmru0533051" TargetMode="External"/><Relationship Id="rId35" Type="http://schemas.openxmlformats.org/officeDocument/2006/relationships/hyperlink" Target="https://emenscr.nesdc.go.th/viewer/view.html?id=5ddf52ebdb5d485e5144c648&amp;username=moc06011" TargetMode="External"/><Relationship Id="rId56" Type="http://schemas.openxmlformats.org/officeDocument/2006/relationships/hyperlink" Target="https://emenscr.nesdc.go.th/viewer/view.html?id=5e0323e942c5ca49af55ae3a&amp;username=moc0016351" TargetMode="External"/><Relationship Id="rId77" Type="http://schemas.openxmlformats.org/officeDocument/2006/relationships/hyperlink" Target="https://emenscr.nesdc.go.th/viewer/view.html?id=5f2a56a94ae89a0c1450e062&amp;username=industry07111" TargetMode="External"/><Relationship Id="rId100" Type="http://schemas.openxmlformats.org/officeDocument/2006/relationships/hyperlink" Target="https://emenscr.nesdc.go.th/viewer/view.html?id=5fbf85b8beab9d2a7939c116&amp;username=moc0016171" TargetMode="External"/><Relationship Id="rId105" Type="http://schemas.openxmlformats.org/officeDocument/2006/relationships/hyperlink" Target="https://emenscr.nesdc.go.th/viewer/view.html?id=5fc0b198beab9d2a7939c1d5&amp;username=moc06071" TargetMode="External"/><Relationship Id="rId126" Type="http://schemas.openxmlformats.org/officeDocument/2006/relationships/hyperlink" Target="https://emenscr.nesdc.go.th/viewer/view.html?id=611890c18b5f6c1fa114cc81&amp;username=most6500111" TargetMode="External"/><Relationship Id="rId147" Type="http://schemas.openxmlformats.org/officeDocument/2006/relationships/hyperlink" Target="https://emenscr.nesdc.go.th/viewer/view.html?id=619db3946687241c090540f4&amp;username=moc06071" TargetMode="External"/><Relationship Id="rId168" Type="http://schemas.openxmlformats.org/officeDocument/2006/relationships/hyperlink" Target="https://emenscr.nesdc.go.th/viewer/view.html?id=61b072349379e9271476996f&amp;username=moc0016221" TargetMode="External"/><Relationship Id="rId8" Type="http://schemas.openxmlformats.org/officeDocument/2006/relationships/hyperlink" Target="https://emenscr.nesdc.go.th/viewer/view.html?id=5d5502be61b58e14b04e3a6a&amp;username=industry04021" TargetMode="External"/><Relationship Id="rId51" Type="http://schemas.openxmlformats.org/officeDocument/2006/relationships/hyperlink" Target="https://emenscr.nesdc.go.th/viewer/view.html?id=5df1ebcdca32fb4ed4482efa&amp;username=industry04021" TargetMode="External"/><Relationship Id="rId72" Type="http://schemas.openxmlformats.org/officeDocument/2006/relationships/hyperlink" Target="https://emenscr.nesdc.go.th/viewer/view.html?id=5f27c19602517d2f648721df&amp;username=industry07111" TargetMode="External"/><Relationship Id="rId93" Type="http://schemas.openxmlformats.org/officeDocument/2006/relationships/hyperlink" Target="https://emenscr.nesdc.go.th/viewer/view.html?id=5fbce1687232b72a71f77ddb&amp;username=moc06011" TargetMode="External"/><Relationship Id="rId98" Type="http://schemas.openxmlformats.org/officeDocument/2006/relationships/hyperlink" Target="https://emenscr.nesdc.go.th/viewer/view.html?id=5fbf685a7232b72a71f77f93&amp;username=moc06071" TargetMode="External"/><Relationship Id="rId121" Type="http://schemas.openxmlformats.org/officeDocument/2006/relationships/hyperlink" Target="https://emenscr.nesdc.go.th/viewer/view.html?id=611339e52482000361ae800b&amp;username=most54011" TargetMode="External"/><Relationship Id="rId142" Type="http://schemas.openxmlformats.org/officeDocument/2006/relationships/hyperlink" Target="https://emenscr.nesdc.go.th/viewer/view.html?id=619b1d1cfef84f3d534c7def&amp;username=moc06071" TargetMode="External"/><Relationship Id="rId163" Type="http://schemas.openxmlformats.org/officeDocument/2006/relationships/hyperlink" Target="https://emenscr.nesdc.go.th/viewer/view.html?id=61a5ea2fe55ef143eb1fc9be&amp;username=moc06051" TargetMode="External"/><Relationship Id="rId3" Type="http://schemas.openxmlformats.org/officeDocument/2006/relationships/hyperlink" Target="https://emenscr.nesdc.go.th/viewer/view.html?id=5bd18f2e7de3c605ae415f71&amp;username=most54011" TargetMode="External"/><Relationship Id="rId25" Type="http://schemas.openxmlformats.org/officeDocument/2006/relationships/hyperlink" Target="https://emenscr.nesdc.go.th/viewer/view.html?id=5d89980b1970f105a15993f5&amp;username=rmutr0582041" TargetMode="External"/><Relationship Id="rId46" Type="http://schemas.openxmlformats.org/officeDocument/2006/relationships/hyperlink" Target="https://emenscr.nesdc.go.th/viewer/view.html?id=5de6171c9f75a146bbce0640&amp;username=moc06071" TargetMode="External"/><Relationship Id="rId67" Type="http://schemas.openxmlformats.org/officeDocument/2006/relationships/hyperlink" Target="https://emenscr.nesdc.go.th/viewer/view.html?id=5e16c00a0db41330e7e0263c&amp;username=vru055101021" TargetMode="External"/><Relationship Id="rId116" Type="http://schemas.openxmlformats.org/officeDocument/2006/relationships/hyperlink" Target="https://emenscr.nesdc.go.th/viewer/view.html?id=60030456fdee0f295412d91e&amp;username=kpru053631" TargetMode="External"/><Relationship Id="rId137" Type="http://schemas.openxmlformats.org/officeDocument/2006/relationships/hyperlink" Target="https://emenscr.nesdc.go.th/viewer/view.html?id=618e23fc78f1114b28747bdb&amp;username=moc0016221" TargetMode="External"/><Relationship Id="rId158" Type="http://schemas.openxmlformats.org/officeDocument/2006/relationships/hyperlink" Target="https://emenscr.nesdc.go.th/viewer/view.html?id=61a0a840df200361cae583cd&amp;username=moc06071" TargetMode="External"/><Relationship Id="rId20" Type="http://schemas.openxmlformats.org/officeDocument/2006/relationships/hyperlink" Target="https://emenscr.nesdc.go.th/viewer/view.html?id=5d7e5a00c9040805a028661f&amp;username=moc06011" TargetMode="External"/><Relationship Id="rId41" Type="http://schemas.openxmlformats.org/officeDocument/2006/relationships/hyperlink" Target="https://emenscr.nesdc.go.th/viewer/view.html?id=5de4e83515ce5051f349ff48&amp;username=moc06071" TargetMode="External"/><Relationship Id="rId62" Type="http://schemas.openxmlformats.org/officeDocument/2006/relationships/hyperlink" Target="https://emenscr.nesdc.go.th/viewer/view.html?id=5e0b4388fe8d2c3e610a1112&amp;username=moi0019771" TargetMode="External"/><Relationship Id="rId83" Type="http://schemas.openxmlformats.org/officeDocument/2006/relationships/hyperlink" Target="https://emenscr.nesdc.go.th/viewer/view.html?id=5f968bf589823720ff756147&amp;username=msu053015021" TargetMode="External"/><Relationship Id="rId88" Type="http://schemas.openxmlformats.org/officeDocument/2006/relationships/hyperlink" Target="https://emenscr.nesdc.go.th/viewer/view.html?id=5fb767ec56c36d429b487ab8&amp;username=moc0016261" TargetMode="External"/><Relationship Id="rId111" Type="http://schemas.openxmlformats.org/officeDocument/2006/relationships/hyperlink" Target="https://emenscr.nesdc.go.th/viewer/view.html?id=5fc9ffd1c4c4f26d1f0ea717&amp;username=moc0016631" TargetMode="External"/><Relationship Id="rId132" Type="http://schemas.openxmlformats.org/officeDocument/2006/relationships/hyperlink" Target="https://emenscr.nesdc.go.th/viewer/view.html?id=61764ca39538f060ef14e123&amp;username=moi02271011" TargetMode="External"/><Relationship Id="rId153" Type="http://schemas.openxmlformats.org/officeDocument/2006/relationships/hyperlink" Target="https://emenscr.nesdc.go.th/viewer/view.html?id=619f533aeacc4561cc159eb6&amp;username=moc06011" TargetMode="External"/><Relationship Id="rId15" Type="http://schemas.openxmlformats.org/officeDocument/2006/relationships/hyperlink" Target="https://emenscr.nesdc.go.th/viewer/view.html?id=5d786817efaf232e0bc453e4&amp;username=moc06071" TargetMode="External"/><Relationship Id="rId36" Type="http://schemas.openxmlformats.org/officeDocument/2006/relationships/hyperlink" Target="https://emenscr.nesdc.go.th/viewer/view.html?id=5de08e5dff7a105e57ac5d85&amp;username=moc06011" TargetMode="External"/><Relationship Id="rId57" Type="http://schemas.openxmlformats.org/officeDocument/2006/relationships/hyperlink" Target="https://emenscr.nesdc.go.th/viewer/view.html?id=5e0335ac6f155549ab8fbe20&amp;username=nsru0616101" TargetMode="External"/><Relationship Id="rId106" Type="http://schemas.openxmlformats.org/officeDocument/2006/relationships/hyperlink" Target="https://emenscr.nesdc.go.th/viewer/view.html?id=5fc0be68beab9d2a7939c1fe&amp;username=moc06071" TargetMode="External"/><Relationship Id="rId127" Type="http://schemas.openxmlformats.org/officeDocument/2006/relationships/hyperlink" Target="https://emenscr.nesdc.go.th/viewer/view.html?id=611a5dcde587a9706c8ae32f&amp;username=rmutt0578131" TargetMode="External"/><Relationship Id="rId10" Type="http://schemas.openxmlformats.org/officeDocument/2006/relationships/hyperlink" Target="https://emenscr.nesdc.go.th/viewer/view.html?id=5d709a371fb892145693a34e&amp;username=moc06071" TargetMode="External"/><Relationship Id="rId31" Type="http://schemas.openxmlformats.org/officeDocument/2006/relationships/hyperlink" Target="https://emenscr.nesdc.go.th/viewer/view.html?id=5dc3dcd3efbbb90303acaf5a&amp;username=cmru0533021" TargetMode="External"/><Relationship Id="rId52" Type="http://schemas.openxmlformats.org/officeDocument/2006/relationships/hyperlink" Target="https://emenscr.nesdc.go.th/viewer/view.html?id=5df1ed2e11e6364ece801f35&amp;username=industry04061" TargetMode="External"/><Relationship Id="rId73" Type="http://schemas.openxmlformats.org/officeDocument/2006/relationships/hyperlink" Target="https://emenscr.nesdc.go.th/viewer/view.html?id=5f290aae47ff240c0ef13095&amp;username=industry07111" TargetMode="External"/><Relationship Id="rId78" Type="http://schemas.openxmlformats.org/officeDocument/2006/relationships/hyperlink" Target="https://emenscr.nesdc.go.th/viewer/view.html?id=5f2a699447ff240c0ef13337&amp;username=moc03151" TargetMode="External"/><Relationship Id="rId94" Type="http://schemas.openxmlformats.org/officeDocument/2006/relationships/hyperlink" Target="https://emenscr.nesdc.go.th/viewer/view.html?id=5fbcee740d3eec2a6b9e4d86&amp;username=moc06011" TargetMode="External"/><Relationship Id="rId99" Type="http://schemas.openxmlformats.org/officeDocument/2006/relationships/hyperlink" Target="https://emenscr.nesdc.go.th/viewer/view.html?id=5fbf75577232b72a71f77fbb&amp;username=moc06071" TargetMode="External"/><Relationship Id="rId101" Type="http://schemas.openxmlformats.org/officeDocument/2006/relationships/hyperlink" Target="https://emenscr.nesdc.go.th/viewer/view.html?id=5fc07ff07232b72a71f78035&amp;username=moc06071" TargetMode="External"/><Relationship Id="rId122" Type="http://schemas.openxmlformats.org/officeDocument/2006/relationships/hyperlink" Target="https://emenscr.nesdc.go.th/viewer/view.html?id=6113d890e054a16ecd22ba94&amp;username=moc09031" TargetMode="External"/><Relationship Id="rId143" Type="http://schemas.openxmlformats.org/officeDocument/2006/relationships/hyperlink" Target="https://emenscr.nesdc.go.th/viewer/view.html?id=619b21615e6a003d4c76bf05&amp;username=moc06071" TargetMode="External"/><Relationship Id="rId148" Type="http://schemas.openxmlformats.org/officeDocument/2006/relationships/hyperlink" Target="https://emenscr.nesdc.go.th/viewer/view.html?id=619e17b8eacc4561cc159de3&amp;username=moc06071" TargetMode="External"/><Relationship Id="rId164" Type="http://schemas.openxmlformats.org/officeDocument/2006/relationships/hyperlink" Target="https://emenscr.nesdc.go.th/viewer/view.html?id=61a5f1867a9fbf43eacea555&amp;username=moc06051" TargetMode="External"/><Relationship Id="rId169" Type="http://schemas.openxmlformats.org/officeDocument/2006/relationships/hyperlink" Target="https://emenscr.nesdc.go.th/viewer/view.html?id=61b17cc4b5d2fc0ca4dd06cc&amp;username=moi0019141" TargetMode="External"/><Relationship Id="rId4" Type="http://schemas.openxmlformats.org/officeDocument/2006/relationships/hyperlink" Target="https://emenscr.nesdc.go.th/viewer/view.html?id=5d08ab6527a73d0aedb781fd&amp;username=moc06011" TargetMode="External"/><Relationship Id="rId9" Type="http://schemas.openxmlformats.org/officeDocument/2006/relationships/hyperlink" Target="https://emenscr.nesdc.go.th/viewer/view.html?id=5d5a753917b7c7050d4df551&amp;username=moc06011" TargetMode="External"/><Relationship Id="rId26" Type="http://schemas.openxmlformats.org/officeDocument/2006/relationships/hyperlink" Target="https://emenscr.nesdc.go.th/viewer/view.html?id=5d9c526b87150b21f3e9c4c2&amp;username=moc09061" TargetMode="External"/><Relationship Id="rId47" Type="http://schemas.openxmlformats.org/officeDocument/2006/relationships/hyperlink" Target="https://emenscr.nesdc.go.th/viewer/view.html?id=5de6266b240cac46ac1af937&amp;username=psru05381" TargetMode="External"/><Relationship Id="rId68" Type="http://schemas.openxmlformats.org/officeDocument/2006/relationships/hyperlink" Target="https://emenscr.nesdc.go.th/viewer/view.html?id=5e908532089a320f303662e8&amp;username=most61201" TargetMode="External"/><Relationship Id="rId89" Type="http://schemas.openxmlformats.org/officeDocument/2006/relationships/hyperlink" Target="https://emenscr.nesdc.go.th/viewer/view.html?id=5fbb4dfebeab9d2a7939bda9&amp;username=moc06011" TargetMode="External"/><Relationship Id="rId112" Type="http://schemas.openxmlformats.org/officeDocument/2006/relationships/hyperlink" Target="https://emenscr.nesdc.go.th/viewer/view.html?id=5fca0dd8c12a976d1877f48c&amp;username=moi022731" TargetMode="External"/><Relationship Id="rId133" Type="http://schemas.openxmlformats.org/officeDocument/2006/relationships/hyperlink" Target="https://emenscr.nesdc.go.th/viewer/view.html?id=61778a4bffed9441bac62d3f&amp;username=moc03111" TargetMode="External"/><Relationship Id="rId154" Type="http://schemas.openxmlformats.org/officeDocument/2006/relationships/hyperlink" Target="https://emenscr.nesdc.go.th/viewer/view.html?id=619f5b19960f7861c4d87b10&amp;username=moc06011" TargetMode="External"/><Relationship Id="rId16" Type="http://schemas.openxmlformats.org/officeDocument/2006/relationships/hyperlink" Target="https://emenscr.nesdc.go.th/viewer/view.html?id=5d7881a10ec2ae2e066290cc&amp;username=moc06071" TargetMode="External"/><Relationship Id="rId37" Type="http://schemas.openxmlformats.org/officeDocument/2006/relationships/hyperlink" Target="https://emenscr.nesdc.go.th/viewer/view.html?id=5de0ba7ecfed795e52584507&amp;username=moc06071" TargetMode="External"/><Relationship Id="rId58" Type="http://schemas.openxmlformats.org/officeDocument/2006/relationships/hyperlink" Target="https://emenscr.nesdc.go.th/viewer/view.html?id=5e0474cdb459dd49a9ac7dda&amp;username=industry0033491" TargetMode="External"/><Relationship Id="rId79" Type="http://schemas.openxmlformats.org/officeDocument/2006/relationships/hyperlink" Target="https://emenscr.nesdc.go.th/viewer/view.html?id=5f2a6e17adc5890c1c144dd6&amp;username=moc03151" TargetMode="External"/><Relationship Id="rId102" Type="http://schemas.openxmlformats.org/officeDocument/2006/relationships/hyperlink" Target="https://emenscr.nesdc.go.th/viewer/view.html?id=5fc09a677232b72a71f7805b&amp;username=moc06071" TargetMode="External"/><Relationship Id="rId123" Type="http://schemas.openxmlformats.org/officeDocument/2006/relationships/hyperlink" Target="https://emenscr.nesdc.go.th/viewer/view.html?id=61154b77bee036035b050dce&amp;username=nida05263081" TargetMode="External"/><Relationship Id="rId144" Type="http://schemas.openxmlformats.org/officeDocument/2006/relationships/hyperlink" Target="https://emenscr.nesdc.go.th/viewer/view.html?id=619b658838229f3d4dda75dc&amp;username=industry0033531" TargetMode="External"/><Relationship Id="rId90" Type="http://schemas.openxmlformats.org/officeDocument/2006/relationships/hyperlink" Target="https://emenscr.nesdc.go.th/viewer/view.html?id=5fbb6d64beab9d2a7939bde6&amp;username=moc11021" TargetMode="External"/><Relationship Id="rId165" Type="http://schemas.openxmlformats.org/officeDocument/2006/relationships/hyperlink" Target="https://emenscr.nesdc.go.th/viewer/view.html?id=61a5fca9e55ef143eb1fc9d7&amp;username=moc06051" TargetMode="External"/><Relationship Id="rId27" Type="http://schemas.openxmlformats.org/officeDocument/2006/relationships/hyperlink" Target="https://emenscr.nesdc.go.th/viewer/view.html?id=5da1703cd070455bd999d27c&amp;username=kpru053631" TargetMode="External"/><Relationship Id="rId48" Type="http://schemas.openxmlformats.org/officeDocument/2006/relationships/hyperlink" Target="https://emenscr.nesdc.go.th/viewer/view.html?id=5de89966240cac46ac1afa3a&amp;username=moc06051" TargetMode="External"/><Relationship Id="rId69" Type="http://schemas.openxmlformats.org/officeDocument/2006/relationships/hyperlink" Target="https://emenscr.nesdc.go.th/viewer/view.html?id=5e9ea31dd08c5042c489e298&amp;username=moc09061" TargetMode="External"/><Relationship Id="rId113" Type="http://schemas.openxmlformats.org/officeDocument/2006/relationships/hyperlink" Target="https://emenscr.nesdc.go.th/viewer/view.html?id=5fde283cadb90d1b2adda578&amp;username=rus0585111" TargetMode="External"/><Relationship Id="rId134" Type="http://schemas.openxmlformats.org/officeDocument/2006/relationships/hyperlink" Target="https://emenscr.nesdc.go.th/viewer/view.html?id=61790838cd518974dbfb33d5&amp;username=uru0535011" TargetMode="External"/><Relationship Id="rId80" Type="http://schemas.openxmlformats.org/officeDocument/2006/relationships/hyperlink" Target="https://emenscr.nesdc.go.th/viewer/view.html?id=5f2ba1d65ae40c252664c0b9&amp;username=psu05211" TargetMode="External"/><Relationship Id="rId155" Type="http://schemas.openxmlformats.org/officeDocument/2006/relationships/hyperlink" Target="https://emenscr.nesdc.go.th/viewer/view.html?id=61a08c39960f7861c4d87bae&amp;username=moc06011" TargetMode="External"/><Relationship Id="rId17" Type="http://schemas.openxmlformats.org/officeDocument/2006/relationships/hyperlink" Target="https://emenscr.nesdc.go.th/viewer/view.html?id=5d78efd276d3e02e001a281d&amp;username=moc06071" TargetMode="External"/><Relationship Id="rId38" Type="http://schemas.openxmlformats.org/officeDocument/2006/relationships/hyperlink" Target="https://emenscr.nesdc.go.th/viewer/view.html?id=5de0d811cfed795e52584551&amp;username=moc06071" TargetMode="External"/><Relationship Id="rId59" Type="http://schemas.openxmlformats.org/officeDocument/2006/relationships/hyperlink" Target="https://emenscr.nesdc.go.th/viewer/view.html?id=5e06e2dae82416445c17a5ee&amp;username=kpru053631" TargetMode="External"/><Relationship Id="rId103" Type="http://schemas.openxmlformats.org/officeDocument/2006/relationships/hyperlink" Target="https://emenscr.nesdc.go.th/viewer/view.html?id=5fc0a3c17232b72a71f78070&amp;username=moc06071" TargetMode="External"/><Relationship Id="rId124" Type="http://schemas.openxmlformats.org/officeDocument/2006/relationships/hyperlink" Target="https://emenscr.nesdc.go.th/viewer/view.html?id=6117e7558b5f6c1fa114cc4b&amp;username=most64014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e33e58968cec0e4a2f3cb2&amp;username=industry04071" TargetMode="External"/><Relationship Id="rId21" Type="http://schemas.openxmlformats.org/officeDocument/2006/relationships/hyperlink" Target="https://emenscr.nesdc.go.th/viewer/view.html?id=5c7e526e339edb2eebb974aa&amp;username=industry07071" TargetMode="External"/><Relationship Id="rId42" Type="http://schemas.openxmlformats.org/officeDocument/2006/relationships/hyperlink" Target="https://emenscr.nesdc.go.th/viewer/view.html?id=5d65d4bca204df7c8c01e05e&amp;username=osmep53211" TargetMode="External"/><Relationship Id="rId63" Type="http://schemas.openxmlformats.org/officeDocument/2006/relationships/hyperlink" Target="https://emenscr.nesdc.go.th/viewer/view.html?id=5df0b5fe11e6364ece801e47&amp;username=rmutt0578031" TargetMode="External"/><Relationship Id="rId84" Type="http://schemas.openxmlformats.org/officeDocument/2006/relationships/hyperlink" Target="https://emenscr.nesdc.go.th/viewer/view.html?id=5e02d28dca0feb49b458c178&amp;username=osmep53121" TargetMode="External"/><Relationship Id="rId138" Type="http://schemas.openxmlformats.org/officeDocument/2006/relationships/hyperlink" Target="https://emenscr.nesdc.go.th/viewer/view.html?id=5fbc7d3a7232b72a71f77d39&amp;username=moc11051" TargetMode="External"/><Relationship Id="rId159" Type="http://schemas.openxmlformats.org/officeDocument/2006/relationships/hyperlink" Target="https://emenscr.nesdc.go.th/viewer/view.html?id=5fdc67588ae2fc1b311d20b7&amp;username=osmep53111" TargetMode="External"/><Relationship Id="rId170" Type="http://schemas.openxmlformats.org/officeDocument/2006/relationships/hyperlink" Target="https://emenscr.nesdc.go.th/viewer/view.html?id=5fe411282a33c60dc5b13136&amp;username=osmep53121" TargetMode="External"/><Relationship Id="rId191" Type="http://schemas.openxmlformats.org/officeDocument/2006/relationships/hyperlink" Target="https://emenscr.nesdc.go.th/viewer/view.html?id=610a47059af47d6f9a34e645&amp;username=industry07141" TargetMode="External"/><Relationship Id="rId205" Type="http://schemas.openxmlformats.org/officeDocument/2006/relationships/hyperlink" Target="https://emenscr.nesdc.go.th/viewer/view.html?id=617fb96045ef3a65de46a341&amp;username=moc11081" TargetMode="External"/><Relationship Id="rId226" Type="http://schemas.openxmlformats.org/officeDocument/2006/relationships/hyperlink" Target="https://emenscr.nesdc.go.th/viewer/view.html?id=61aee757e55ef143eb1fcdf2&amp;username=industry07121" TargetMode="External"/><Relationship Id="rId247" Type="http://schemas.openxmlformats.org/officeDocument/2006/relationships/hyperlink" Target="https://emenscr.nesdc.go.th/viewer/view.html?id=61c5884005ce8c789a08df81&amp;username=moc08131" TargetMode="External"/><Relationship Id="rId107" Type="http://schemas.openxmlformats.org/officeDocument/2006/relationships/hyperlink" Target="https://emenscr.nesdc.go.th/viewer/view.html?id=5e83076d118a613b3e229720&amp;username=osmep533111" TargetMode="External"/><Relationship Id="rId11" Type="http://schemas.openxmlformats.org/officeDocument/2006/relationships/hyperlink" Target="https://emenscr.nesdc.go.th/viewer/view.html?id=5bcff138ead9a205b323d5e0&amp;username=industry07121" TargetMode="External"/><Relationship Id="rId32" Type="http://schemas.openxmlformats.org/officeDocument/2006/relationships/hyperlink" Target="https://emenscr.nesdc.go.th/viewer/view.html?id=5d035e1627a73d0aedb77fb1&amp;username=most61201" TargetMode="External"/><Relationship Id="rId53" Type="http://schemas.openxmlformats.org/officeDocument/2006/relationships/hyperlink" Target="https://emenscr.nesdc.go.th/viewer/view.html?id=5d9eed05d070455bd999d15c&amp;username=industry07031" TargetMode="External"/><Relationship Id="rId74" Type="http://schemas.openxmlformats.org/officeDocument/2006/relationships/hyperlink" Target="https://emenscr.nesdc.go.th/viewer/view.html?id=5dfb2383b03e921a67e373b5&amp;username=osmep53111" TargetMode="External"/><Relationship Id="rId128" Type="http://schemas.openxmlformats.org/officeDocument/2006/relationships/hyperlink" Target="https://emenscr.nesdc.go.th/viewer/view.html?id=5fa3ad51e6c1d8313a2ffb9b&amp;username=moc07081" TargetMode="External"/><Relationship Id="rId149" Type="http://schemas.openxmlformats.org/officeDocument/2006/relationships/hyperlink" Target="https://emenscr.nesdc.go.th/viewer/view.html?id=5fc747e09571721336792e70&amp;username=industry07041" TargetMode="External"/><Relationship Id="rId5" Type="http://schemas.openxmlformats.org/officeDocument/2006/relationships/hyperlink" Target="https://emenscr.nesdc.go.th/viewer/view.html?id=5b207d22ea79507e38d7c7df&amp;username=osmep53111" TargetMode="External"/><Relationship Id="rId95" Type="http://schemas.openxmlformats.org/officeDocument/2006/relationships/hyperlink" Target="https://emenscr.nesdc.go.th/viewer/view.html?id=5e72ffb9808b6c2882b77737&amp;username=osmep53431" TargetMode="External"/><Relationship Id="rId160" Type="http://schemas.openxmlformats.org/officeDocument/2006/relationships/hyperlink" Target="https://emenscr.nesdc.go.th/viewer/view.html?id=5fdc6d06ea2eef1b27a273ad&amp;username=osmep53111" TargetMode="External"/><Relationship Id="rId181" Type="http://schemas.openxmlformats.org/officeDocument/2006/relationships/hyperlink" Target="https://emenscr.nesdc.go.th/viewer/view.html?id=600f96a74037f647d85e8038&amp;username=pcru053931" TargetMode="External"/><Relationship Id="rId216" Type="http://schemas.openxmlformats.org/officeDocument/2006/relationships/hyperlink" Target="https://emenscr.nesdc.go.th/viewer/view.html?id=6191c99b1501af4b2381651f&amp;username=moc08191" TargetMode="External"/><Relationship Id="rId237" Type="http://schemas.openxmlformats.org/officeDocument/2006/relationships/hyperlink" Target="https://emenscr.nesdc.go.th/viewer/view.html?id=61bbfb7e358cdf1cf68826f2&amp;username=git081" TargetMode="External"/><Relationship Id="rId22" Type="http://schemas.openxmlformats.org/officeDocument/2006/relationships/hyperlink" Target="https://emenscr.nesdc.go.th/viewer/view.html?id=5c7f448d1248ca2ef6b78149&amp;username=industry07121" TargetMode="External"/><Relationship Id="rId43" Type="http://schemas.openxmlformats.org/officeDocument/2006/relationships/hyperlink" Target="https://emenscr.nesdc.go.th/viewer/view.html?id=5d6b95304271717c9192c549&amp;username=mof10061" TargetMode="External"/><Relationship Id="rId64" Type="http://schemas.openxmlformats.org/officeDocument/2006/relationships/hyperlink" Target="https://emenscr.nesdc.go.th/viewer/view.html?id=5df0ba1eca32fb4ed4482e1e&amp;username=rmutt0578031" TargetMode="External"/><Relationship Id="rId118" Type="http://schemas.openxmlformats.org/officeDocument/2006/relationships/hyperlink" Target="https://emenscr.nesdc.go.th/viewer/view.html?id=5ee33f21bd0aa70e519a7f7b&amp;username=industry04071" TargetMode="External"/><Relationship Id="rId139" Type="http://schemas.openxmlformats.org/officeDocument/2006/relationships/hyperlink" Target="https://emenscr.nesdc.go.th/viewer/view.html?id=5fbca89c9a014c2a732f736f&amp;username=moc11031" TargetMode="External"/><Relationship Id="rId85" Type="http://schemas.openxmlformats.org/officeDocument/2006/relationships/hyperlink" Target="https://emenscr.nesdc.go.th/viewer/view.html?id=5e02d3d7b459dd49a9ac770a&amp;username=osmep53121" TargetMode="External"/><Relationship Id="rId150" Type="http://schemas.openxmlformats.org/officeDocument/2006/relationships/hyperlink" Target="https://emenscr.nesdc.go.th/viewer/view.html?id=5fc85acf9571721336792f67&amp;username=industry07051" TargetMode="External"/><Relationship Id="rId171" Type="http://schemas.openxmlformats.org/officeDocument/2006/relationships/hyperlink" Target="https://emenscr.nesdc.go.th/viewer/view.html?id=5fe411288719a10db8a5de9f&amp;username=osmep53121" TargetMode="External"/><Relationship Id="rId192" Type="http://schemas.openxmlformats.org/officeDocument/2006/relationships/hyperlink" Target="https://emenscr.nesdc.go.th/viewer/view.html?id=610b0bd6eeb6226fa20f3e97&amp;username=industry07141" TargetMode="External"/><Relationship Id="rId206" Type="http://schemas.openxmlformats.org/officeDocument/2006/relationships/hyperlink" Target="https://emenscr.nesdc.go.th/viewer/view.html?id=6180eada54647b65dda82d49&amp;username=moc11081" TargetMode="External"/><Relationship Id="rId227" Type="http://schemas.openxmlformats.org/officeDocument/2006/relationships/hyperlink" Target="https://emenscr.nesdc.go.th/viewer/view.html?id=61af1c8e7a9fbf43eaceaa0d&amp;username=osmepx0011" TargetMode="External"/><Relationship Id="rId248" Type="http://schemas.openxmlformats.org/officeDocument/2006/relationships/hyperlink" Target="https://emenscr.nesdc.go.th/viewer/view.html?id=61c5c5cbee1f2878a16cef43&amp;username=moc08141" TargetMode="External"/><Relationship Id="rId12" Type="http://schemas.openxmlformats.org/officeDocument/2006/relationships/hyperlink" Target="https://emenscr.nesdc.go.th/viewer/view.html?id=5bd17ae6b0bb8f05b870249e&amp;username=most54011" TargetMode="External"/><Relationship Id="rId33" Type="http://schemas.openxmlformats.org/officeDocument/2006/relationships/hyperlink" Target="https://emenscr.nesdc.go.th/viewer/view.html?id=5d5247cf61344766323dec53&amp;username=rus0585111" TargetMode="External"/><Relationship Id="rId108" Type="http://schemas.openxmlformats.org/officeDocument/2006/relationships/hyperlink" Target="https://emenscr.nesdc.go.th/viewer/view.html?id=5e8c474880b1946502d41e06&amp;username=pnru0565021" TargetMode="External"/><Relationship Id="rId129" Type="http://schemas.openxmlformats.org/officeDocument/2006/relationships/hyperlink" Target="https://emenscr.nesdc.go.th/viewer/view.html?id=5fa3c053026fb63148ecfc76&amp;username=most51081" TargetMode="External"/><Relationship Id="rId54" Type="http://schemas.openxmlformats.org/officeDocument/2006/relationships/hyperlink" Target="https://emenscr.nesdc.go.th/viewer/view.html?id=5daed1c8bbeb5646c01d1a77&amp;username=osmep53121" TargetMode="External"/><Relationship Id="rId75" Type="http://schemas.openxmlformats.org/officeDocument/2006/relationships/hyperlink" Target="https://emenscr.nesdc.go.th/viewer/view.html?id=5dfb48dfb03e921a67e3748d&amp;username=osmep53111" TargetMode="External"/><Relationship Id="rId96" Type="http://schemas.openxmlformats.org/officeDocument/2006/relationships/hyperlink" Target="https://emenscr.nesdc.go.th/viewer/view.html?id=5e7482a23ce0a92872301dfb&amp;username=osmep53231" TargetMode="External"/><Relationship Id="rId140" Type="http://schemas.openxmlformats.org/officeDocument/2006/relationships/hyperlink" Target="https://emenscr.nesdc.go.th/viewer/view.html?id=5fbdc7ab0d3eec2a6b9e4da2&amp;username=moc08141" TargetMode="External"/><Relationship Id="rId161" Type="http://schemas.openxmlformats.org/officeDocument/2006/relationships/hyperlink" Target="https://emenscr.nesdc.go.th/viewer/view.html?id=5fdc722f0573ae1b286320f1&amp;username=osmep53111" TargetMode="External"/><Relationship Id="rId182" Type="http://schemas.openxmlformats.org/officeDocument/2006/relationships/hyperlink" Target="https://emenscr.nesdc.go.th/viewer/view.html?id=600fb528fdc43f47dfab7f3b&amp;username=osmep53111" TargetMode="External"/><Relationship Id="rId217" Type="http://schemas.openxmlformats.org/officeDocument/2006/relationships/hyperlink" Target="https://emenscr.nesdc.go.th/viewer/view.html?id=6194b407d51ed2220a0bdce0&amp;username=moc08171" TargetMode="External"/><Relationship Id="rId6" Type="http://schemas.openxmlformats.org/officeDocument/2006/relationships/hyperlink" Target="https://emenscr.nesdc.go.th/viewer/view.html?id=5b208ac4916f477e3991ed0b&amp;username=osmep53111" TargetMode="External"/><Relationship Id="rId238" Type="http://schemas.openxmlformats.org/officeDocument/2006/relationships/hyperlink" Target="https://emenscr.nesdc.go.th/viewer/view.html?id=61bc475c132398622df86e07&amp;username=industry07141" TargetMode="External"/><Relationship Id="rId23" Type="http://schemas.openxmlformats.org/officeDocument/2006/relationships/hyperlink" Target="https://emenscr.nesdc.go.th/viewer/view.html?id=5c81ee0937cd112ef0beed06&amp;username=industry07041" TargetMode="External"/><Relationship Id="rId119" Type="http://schemas.openxmlformats.org/officeDocument/2006/relationships/hyperlink" Target="https://emenscr.nesdc.go.th/viewer/view.html?id=5ee70db79409b63d7ad2d83d&amp;username=nrru0544031" TargetMode="External"/><Relationship Id="rId44" Type="http://schemas.openxmlformats.org/officeDocument/2006/relationships/hyperlink" Target="https://emenscr.nesdc.go.th/viewer/view.html?id=5d6e1ce789e2df1450c64f72&amp;username=osmep533111" TargetMode="External"/><Relationship Id="rId65" Type="http://schemas.openxmlformats.org/officeDocument/2006/relationships/hyperlink" Target="https://emenscr.nesdc.go.th/viewer/view.html?id=5df1f6f311e6364ece801f5e&amp;username=industry04101" TargetMode="External"/><Relationship Id="rId86" Type="http://schemas.openxmlformats.org/officeDocument/2006/relationships/hyperlink" Target="https://emenscr.nesdc.go.th/viewer/view.html?id=5e044fb8b459dd49a9ac7c43&amp;username=industry07081" TargetMode="External"/><Relationship Id="rId130" Type="http://schemas.openxmlformats.org/officeDocument/2006/relationships/hyperlink" Target="https://emenscr.nesdc.go.th/viewer/view.html?id=5fab6ffc7772696c41ccc188&amp;username=moc11081" TargetMode="External"/><Relationship Id="rId151" Type="http://schemas.openxmlformats.org/officeDocument/2006/relationships/hyperlink" Target="https://emenscr.nesdc.go.th/viewer/view.html?id=5fc88edccc395c6aa110cdef&amp;username=industry07031" TargetMode="External"/><Relationship Id="rId172" Type="http://schemas.openxmlformats.org/officeDocument/2006/relationships/hyperlink" Target="https://emenscr.nesdc.go.th/viewer/view.html?id=5fe413458719a10db8a5deb5&amp;username=osmep53121" TargetMode="External"/><Relationship Id="rId193" Type="http://schemas.openxmlformats.org/officeDocument/2006/relationships/hyperlink" Target="https://emenscr.nesdc.go.th/viewer/view.html?id=610cdda85eb77d7c92526f3e&amp;username=git081" TargetMode="External"/><Relationship Id="rId207" Type="http://schemas.openxmlformats.org/officeDocument/2006/relationships/hyperlink" Target="https://emenscr.nesdc.go.th/viewer/view.html?id=61822eabd54d60750bdb1b01&amp;username=industry04071" TargetMode="External"/><Relationship Id="rId228" Type="http://schemas.openxmlformats.org/officeDocument/2006/relationships/hyperlink" Target="https://emenscr.nesdc.go.th/viewer/view.html?id=61b0333577658f43f36688f0&amp;username=osmepx0011" TargetMode="External"/><Relationship Id="rId249" Type="http://schemas.openxmlformats.org/officeDocument/2006/relationships/hyperlink" Target="https://emenscr.nesdc.go.th/viewer/view.html?id=61caae0a4db925615229ab2d&amp;username=osmep53211" TargetMode="External"/><Relationship Id="rId13" Type="http://schemas.openxmlformats.org/officeDocument/2006/relationships/hyperlink" Target="https://emenscr.nesdc.go.th/viewer/view.html?id=5bf62326a7024e66a19eb4f6&amp;username=moc03081" TargetMode="External"/><Relationship Id="rId109" Type="http://schemas.openxmlformats.org/officeDocument/2006/relationships/hyperlink" Target="https://emenscr.nesdc.go.th/viewer/view.html?id=5ea135f6bb823214d1e256f3&amp;username=industry08021" TargetMode="External"/><Relationship Id="rId34" Type="http://schemas.openxmlformats.org/officeDocument/2006/relationships/hyperlink" Target="https://emenscr.nesdc.go.th/viewer/view.html?id=5d5275653ffbd814bb4cc681&amp;username=osmep53111" TargetMode="External"/><Relationship Id="rId55" Type="http://schemas.openxmlformats.org/officeDocument/2006/relationships/hyperlink" Target="https://emenscr.nesdc.go.th/viewer/view.html?id=5db1766c86d413147557018e&amp;username=most640141" TargetMode="External"/><Relationship Id="rId76" Type="http://schemas.openxmlformats.org/officeDocument/2006/relationships/hyperlink" Target="https://emenscr.nesdc.go.th/viewer/view.html?id=5dfc3d7cb03e921a67e37551&amp;username=osmep53121" TargetMode="External"/><Relationship Id="rId97" Type="http://schemas.openxmlformats.org/officeDocument/2006/relationships/hyperlink" Target="https://emenscr.nesdc.go.th/viewer/view.html?id=5e79801fba069132439d06a5&amp;username=osmep53211" TargetMode="External"/><Relationship Id="rId120" Type="http://schemas.openxmlformats.org/officeDocument/2006/relationships/hyperlink" Target="https://emenscr.nesdc.go.th/viewer/view.html?id=5ef9b40377aa5a28f7674a66&amp;username=srru0546041" TargetMode="External"/><Relationship Id="rId141" Type="http://schemas.openxmlformats.org/officeDocument/2006/relationships/hyperlink" Target="https://emenscr.nesdc.go.th/viewer/view.html?id=5fbdd19fbeab9d2a7939bf15&amp;username=moc08141" TargetMode="External"/><Relationship Id="rId7" Type="http://schemas.openxmlformats.org/officeDocument/2006/relationships/hyperlink" Target="https://emenscr.nesdc.go.th/viewer/view.html?id=5b2095e57587e67e2e721088&amp;username=osmep53431" TargetMode="External"/><Relationship Id="rId162" Type="http://schemas.openxmlformats.org/officeDocument/2006/relationships/hyperlink" Target="https://emenscr.nesdc.go.th/viewer/view.html?id=5fe0015dea2eef1b27a27496&amp;username=osmep53111" TargetMode="External"/><Relationship Id="rId183" Type="http://schemas.openxmlformats.org/officeDocument/2006/relationships/hyperlink" Target="https://emenscr.nesdc.go.th/viewer/view.html?id=60547f2d95a74a77d1634625&amp;username=osmepx0011" TargetMode="External"/><Relationship Id="rId218" Type="http://schemas.openxmlformats.org/officeDocument/2006/relationships/hyperlink" Target="https://emenscr.nesdc.go.th/viewer/view.html?id=619618cdd221902211f9b043&amp;username=moc11051" TargetMode="External"/><Relationship Id="rId239" Type="http://schemas.openxmlformats.org/officeDocument/2006/relationships/hyperlink" Target="https://emenscr.nesdc.go.th/viewer/view.html?id=61bed0b21a10626236233d58&amp;username=industry07111" TargetMode="External"/><Relationship Id="rId250" Type="http://schemas.openxmlformats.org/officeDocument/2006/relationships/hyperlink" Target="https://emenscr.nesdc.go.th/viewer/view.html?id=61cd663174e0ea615e990f5e&amp;username=osmep53221" TargetMode="External"/><Relationship Id="rId24" Type="http://schemas.openxmlformats.org/officeDocument/2006/relationships/hyperlink" Target="https://emenscr.nesdc.go.th/viewer/view.html?id=5c87218c7b4e575b65f65ba3&amp;username=industry07081" TargetMode="External"/><Relationship Id="rId45" Type="http://schemas.openxmlformats.org/officeDocument/2006/relationships/hyperlink" Target="https://emenscr.nesdc.go.th/viewer/view.html?id=5d6e24d12b90be145b5c93aa&amp;username=osmep53421" TargetMode="External"/><Relationship Id="rId66" Type="http://schemas.openxmlformats.org/officeDocument/2006/relationships/hyperlink" Target="https://emenscr.nesdc.go.th/viewer/view.html?id=5df21435ca32fb4ed4482f68&amp;username=industry04041" TargetMode="External"/><Relationship Id="rId87" Type="http://schemas.openxmlformats.org/officeDocument/2006/relationships/hyperlink" Target="https://emenscr.nesdc.go.th/viewer/view.html?id=5e05af16e82416445c17a36b&amp;username=kpru053631" TargetMode="External"/><Relationship Id="rId110" Type="http://schemas.openxmlformats.org/officeDocument/2006/relationships/hyperlink" Target="https://emenscr.nesdc.go.th/viewer/view.html?id=5ea14452221f394e48b4bdb4&amp;username=industry08021" TargetMode="External"/><Relationship Id="rId131" Type="http://schemas.openxmlformats.org/officeDocument/2006/relationships/hyperlink" Target="https://emenscr.nesdc.go.th/viewer/view.html?id=5fb34144f1fa732ce2f634c9&amp;username=pkru11281" TargetMode="External"/><Relationship Id="rId152" Type="http://schemas.openxmlformats.org/officeDocument/2006/relationships/hyperlink" Target="https://emenscr.nesdc.go.th/viewer/view.html?id=5fc9fc5cc4c4f26d1f0ea709&amp;username=district96111" TargetMode="External"/><Relationship Id="rId173" Type="http://schemas.openxmlformats.org/officeDocument/2006/relationships/hyperlink" Target="https://emenscr.nesdc.go.th/viewer/view.html?id=5fe44dfe2a33c60dc5b13260&amp;username=osmep53431" TargetMode="External"/><Relationship Id="rId194" Type="http://schemas.openxmlformats.org/officeDocument/2006/relationships/hyperlink" Target="https://emenscr.nesdc.go.th/viewer/view.html?id=610ce4965eb77d7c92526f4b&amp;username=git081" TargetMode="External"/><Relationship Id="rId208" Type="http://schemas.openxmlformats.org/officeDocument/2006/relationships/hyperlink" Target="https://emenscr.nesdc.go.th/viewer/view.html?id=6182314566f245750c323cf6&amp;username=industry04031" TargetMode="External"/><Relationship Id="rId229" Type="http://schemas.openxmlformats.org/officeDocument/2006/relationships/hyperlink" Target="https://emenscr.nesdc.go.th/viewer/view.html?id=61b054aa9379e927147698fd&amp;username=osmepx0011" TargetMode="External"/><Relationship Id="rId240" Type="http://schemas.openxmlformats.org/officeDocument/2006/relationships/hyperlink" Target="https://emenscr.nesdc.go.th/viewer/view.html?id=61c06b591a10626236233e99&amp;username=mof10061" TargetMode="External"/><Relationship Id="rId14" Type="http://schemas.openxmlformats.org/officeDocument/2006/relationships/hyperlink" Target="https://emenscr.nesdc.go.th/viewer/view.html?id=5c1221b0e1033840d2770393&amp;username=moph10101" TargetMode="External"/><Relationship Id="rId35" Type="http://schemas.openxmlformats.org/officeDocument/2006/relationships/hyperlink" Target="https://emenscr.nesdc.go.th/viewer/view.html?id=5d527ebd61b58e14b04e3984&amp;username=osmep53111" TargetMode="External"/><Relationship Id="rId56" Type="http://schemas.openxmlformats.org/officeDocument/2006/relationships/hyperlink" Target="https://emenscr.nesdc.go.th/viewer/view.html?id=5db2a855a099c714703198a5&amp;username=industry07031" TargetMode="External"/><Relationship Id="rId77" Type="http://schemas.openxmlformats.org/officeDocument/2006/relationships/hyperlink" Target="https://emenscr.nesdc.go.th/viewer/view.html?id=5dfc8391e02dae1a6dd4bea6&amp;username=osmep53111" TargetMode="External"/><Relationship Id="rId100" Type="http://schemas.openxmlformats.org/officeDocument/2006/relationships/hyperlink" Target="https://emenscr.nesdc.go.th/viewer/view.html?id=5e7ae3c9e973b00e9af9e174&amp;username=osmep53211" TargetMode="External"/><Relationship Id="rId8" Type="http://schemas.openxmlformats.org/officeDocument/2006/relationships/hyperlink" Target="https://emenscr.nesdc.go.th/viewer/view.html?id=5b20be327587e67e2e721111&amp;username=osmep53431" TargetMode="External"/><Relationship Id="rId98" Type="http://schemas.openxmlformats.org/officeDocument/2006/relationships/hyperlink" Target="https://emenscr.nesdc.go.th/viewer/view.html?id=5e79b7e504078c7a4d813d4e&amp;username=osmep53211" TargetMode="External"/><Relationship Id="rId121" Type="http://schemas.openxmlformats.org/officeDocument/2006/relationships/hyperlink" Target="https://emenscr.nesdc.go.th/viewer/view.html?id=5f28d7b14ae89a0c1450dde5&amp;username=osmep53111" TargetMode="External"/><Relationship Id="rId142" Type="http://schemas.openxmlformats.org/officeDocument/2006/relationships/hyperlink" Target="https://emenscr.nesdc.go.th/viewer/view.html?id=5fbdd41e9a014c2a732f742e&amp;username=industry07141" TargetMode="External"/><Relationship Id="rId163" Type="http://schemas.openxmlformats.org/officeDocument/2006/relationships/hyperlink" Target="https://emenscr.nesdc.go.th/viewer/view.html?id=5fe00d890573ae1b286321e7&amp;username=osmep53231" TargetMode="External"/><Relationship Id="rId184" Type="http://schemas.openxmlformats.org/officeDocument/2006/relationships/hyperlink" Target="https://emenscr.nesdc.go.th/viewer/view.html?id=60547f2de7b76677ca601001&amp;username=osmepx0011" TargetMode="External"/><Relationship Id="rId219" Type="http://schemas.openxmlformats.org/officeDocument/2006/relationships/hyperlink" Target="https://emenscr.nesdc.go.th/viewer/view.html?id=61961debbab527220bfbc7a3&amp;username=moc11081" TargetMode="External"/><Relationship Id="rId230" Type="http://schemas.openxmlformats.org/officeDocument/2006/relationships/hyperlink" Target="https://emenscr.nesdc.go.th/viewer/view.html?id=61b0807e4b76812722f74adf&amp;username=osmepx0011" TargetMode="External"/><Relationship Id="rId251" Type="http://schemas.openxmlformats.org/officeDocument/2006/relationships/hyperlink" Target="https://emenscr.nesdc.go.th/viewer/view.html?id=61cd693d4db925615229af4c&amp;username=osmep53221" TargetMode="External"/><Relationship Id="rId25" Type="http://schemas.openxmlformats.org/officeDocument/2006/relationships/hyperlink" Target="https://emenscr.nesdc.go.th/viewer/view.html?id=5c88bf35befc7f5b674024f0&amp;username=industry08021" TargetMode="External"/><Relationship Id="rId46" Type="http://schemas.openxmlformats.org/officeDocument/2006/relationships/hyperlink" Target="https://emenscr.nesdc.go.th/viewer/view.html?id=5d6f21a12b90be145b5c93ce&amp;username=osmep53131" TargetMode="External"/><Relationship Id="rId67" Type="http://schemas.openxmlformats.org/officeDocument/2006/relationships/hyperlink" Target="https://emenscr.nesdc.go.th/viewer/view.html?id=5df2173f21057f4ecfc9eeaa&amp;username=industry04021" TargetMode="External"/><Relationship Id="rId88" Type="http://schemas.openxmlformats.org/officeDocument/2006/relationships/hyperlink" Target="https://emenscr.nesdc.go.th/viewer/view.html?id=5e05b80e0ad19a4457019ff5&amp;username=industry07071" TargetMode="External"/><Relationship Id="rId111" Type="http://schemas.openxmlformats.org/officeDocument/2006/relationships/hyperlink" Target="https://emenscr.nesdc.go.th/viewer/view.html?id=5ec363983bf31b0aeddb20ea&amp;username=cmu6593211" TargetMode="External"/><Relationship Id="rId132" Type="http://schemas.openxmlformats.org/officeDocument/2006/relationships/hyperlink" Target="https://emenscr.nesdc.go.th/viewer/view.html?id=5fb3564956c36d429b487963&amp;username=moc11051" TargetMode="External"/><Relationship Id="rId153" Type="http://schemas.openxmlformats.org/officeDocument/2006/relationships/hyperlink" Target="https://emenscr.nesdc.go.th/viewer/view.html?id=5fcf073e56035d16079a0914&amp;username=industry0033471" TargetMode="External"/><Relationship Id="rId174" Type="http://schemas.openxmlformats.org/officeDocument/2006/relationships/hyperlink" Target="https://emenscr.nesdc.go.th/viewer/view.html?id=5fe9410c55edc142c175dd59&amp;username=osmep53211" TargetMode="External"/><Relationship Id="rId195" Type="http://schemas.openxmlformats.org/officeDocument/2006/relationships/hyperlink" Target="https://emenscr.nesdc.go.th/viewer/view.html?id=6112484d77572f035a6ea11e&amp;username=git081" TargetMode="External"/><Relationship Id="rId209" Type="http://schemas.openxmlformats.org/officeDocument/2006/relationships/hyperlink" Target="https://emenscr.nesdc.go.th/viewer/view.html?id=61825c82d54d60750bdb1b78&amp;username=cea031" TargetMode="External"/><Relationship Id="rId220" Type="http://schemas.openxmlformats.org/officeDocument/2006/relationships/hyperlink" Target="https://emenscr.nesdc.go.th/viewer/view.html?id=619729a1d51ed2220a0bde58&amp;username=osmep53131" TargetMode="External"/><Relationship Id="rId241" Type="http://schemas.openxmlformats.org/officeDocument/2006/relationships/hyperlink" Target="https://emenscr.nesdc.go.th/viewer/view.html?id=61c14e6508c049623464dc98&amp;username=mof10101" TargetMode="External"/><Relationship Id="rId15" Type="http://schemas.openxmlformats.org/officeDocument/2006/relationships/hyperlink" Target="https://emenscr.nesdc.go.th/viewer/view.html?id=5c73a98a339edb2eebb9737d&amp;username=rmutr0582021" TargetMode="External"/><Relationship Id="rId36" Type="http://schemas.openxmlformats.org/officeDocument/2006/relationships/hyperlink" Target="https://emenscr.nesdc.go.th/viewer/view.html?id=5d53c19a3ffbd814bb4cc73d&amp;username=industry04101" TargetMode="External"/><Relationship Id="rId57" Type="http://schemas.openxmlformats.org/officeDocument/2006/relationships/hyperlink" Target="https://emenscr.nesdc.go.th/viewer/view.html?id=5db2b1b486d41314755702b3&amp;username=industry07031" TargetMode="External"/><Relationship Id="rId78" Type="http://schemas.openxmlformats.org/officeDocument/2006/relationships/hyperlink" Target="https://emenscr.nesdc.go.th/viewer/view.html?id=5e0069636f155549ab8fb564&amp;username=most51081" TargetMode="External"/><Relationship Id="rId99" Type="http://schemas.openxmlformats.org/officeDocument/2006/relationships/hyperlink" Target="https://emenscr.nesdc.go.th/viewer/view.html?id=5e79d77b1a98db7a44cde827&amp;username=osmep53421" TargetMode="External"/><Relationship Id="rId101" Type="http://schemas.openxmlformats.org/officeDocument/2006/relationships/hyperlink" Target="https://emenscr.nesdc.go.th/viewer/view.html?id=5e7ae6348f1bd00ea3b1f0ec&amp;username=osmep533111" TargetMode="External"/><Relationship Id="rId122" Type="http://schemas.openxmlformats.org/officeDocument/2006/relationships/hyperlink" Target="https://emenscr.nesdc.go.th/viewer/view.html?id=5f2bae0158f327252403c6bc&amp;username=osmep53111" TargetMode="External"/><Relationship Id="rId143" Type="http://schemas.openxmlformats.org/officeDocument/2006/relationships/hyperlink" Target="https://emenscr.nesdc.go.th/viewer/view.html?id=5fbf64429a014c2a732f75da&amp;username=industry07121" TargetMode="External"/><Relationship Id="rId164" Type="http://schemas.openxmlformats.org/officeDocument/2006/relationships/hyperlink" Target="https://emenscr.nesdc.go.th/viewer/view.html?id=5fe05049adb90d1b2adda680&amp;username=osmep53131" TargetMode="External"/><Relationship Id="rId185" Type="http://schemas.openxmlformats.org/officeDocument/2006/relationships/hyperlink" Target="https://emenscr.nesdc.go.th/viewer/view.html?id=60547f7e95a74a77d1634627&amp;username=osmepx0011" TargetMode="External"/><Relationship Id="rId9" Type="http://schemas.openxmlformats.org/officeDocument/2006/relationships/hyperlink" Target="https://emenscr.nesdc.go.th/viewer/view.html?id=5b20d082bdb2d17e2f9a18f4&amp;username=industry07141" TargetMode="External"/><Relationship Id="rId210" Type="http://schemas.openxmlformats.org/officeDocument/2006/relationships/hyperlink" Target="https://emenscr.nesdc.go.th/viewer/view.html?id=6184a58df1b02731a23133c1&amp;username=moc08061" TargetMode="External"/><Relationship Id="rId26" Type="http://schemas.openxmlformats.org/officeDocument/2006/relationships/hyperlink" Target="https://emenscr.nesdc.go.th/viewer/view.html?id=5c88cdf7a392573fe1bc6ab9&amp;username=industry07061" TargetMode="External"/><Relationship Id="rId231" Type="http://schemas.openxmlformats.org/officeDocument/2006/relationships/hyperlink" Target="https://emenscr.nesdc.go.th/viewer/view.html?id=61b6fc1fb5d2fc0ca4dd08ed&amp;username=industry07141" TargetMode="External"/><Relationship Id="rId252" Type="http://schemas.openxmlformats.org/officeDocument/2006/relationships/hyperlink" Target="https://emenscr.nesdc.go.th/viewer/view.html?id=61cd706c18f9e461517bf1fe&amp;username=osmep53421" TargetMode="External"/><Relationship Id="rId47" Type="http://schemas.openxmlformats.org/officeDocument/2006/relationships/hyperlink" Target="https://emenscr.nesdc.go.th/viewer/view.html?id=5d71e85e2d8b5b145109e0bb&amp;username=moc07081" TargetMode="External"/><Relationship Id="rId68" Type="http://schemas.openxmlformats.org/officeDocument/2006/relationships/hyperlink" Target="https://emenscr.nesdc.go.th/viewer/view.html?id=5df30af88af3392c55b03bc8&amp;username=moc07021" TargetMode="External"/><Relationship Id="rId89" Type="http://schemas.openxmlformats.org/officeDocument/2006/relationships/hyperlink" Target="https://emenscr.nesdc.go.th/viewer/view.html?id=5e12f4a7a32a106984e64385&amp;username=moi0019731" TargetMode="External"/><Relationship Id="rId112" Type="http://schemas.openxmlformats.org/officeDocument/2006/relationships/hyperlink" Target="https://emenscr.nesdc.go.th/viewer/view.html?id=5ecf6f588c14ff12b65ccb6a&amp;username=osmep533111" TargetMode="External"/><Relationship Id="rId133" Type="http://schemas.openxmlformats.org/officeDocument/2006/relationships/hyperlink" Target="https://emenscr.nesdc.go.th/viewer/view.html?id=5fb3a5e820f6a8429dff61fc&amp;username=moc11081" TargetMode="External"/><Relationship Id="rId154" Type="http://schemas.openxmlformats.org/officeDocument/2006/relationships/hyperlink" Target="https://emenscr.nesdc.go.th/viewer/view.html?id=5fcf41fe78ad6216092bc1f1&amp;username=industry07031" TargetMode="External"/><Relationship Id="rId175" Type="http://schemas.openxmlformats.org/officeDocument/2006/relationships/hyperlink" Target="https://emenscr.nesdc.go.th/viewer/view.html?id=5fe9604b55edc142c175de0c&amp;username=moc07081" TargetMode="External"/><Relationship Id="rId196" Type="http://schemas.openxmlformats.org/officeDocument/2006/relationships/hyperlink" Target="https://emenscr.nesdc.go.th/viewer/view.html?id=61163a07a94df25e1c497510&amp;username=moj05011" TargetMode="External"/><Relationship Id="rId200" Type="http://schemas.openxmlformats.org/officeDocument/2006/relationships/hyperlink" Target="https://emenscr.nesdc.go.th/viewer/view.html?id=616e8c0ff0f2b848e7db02ae&amp;username=industry07041" TargetMode="External"/><Relationship Id="rId16" Type="http://schemas.openxmlformats.org/officeDocument/2006/relationships/hyperlink" Target="https://emenscr.nesdc.go.th/viewer/view.html?id=5c74f01437cd112ef0beebbb&amp;username=industry07031" TargetMode="External"/><Relationship Id="rId221" Type="http://schemas.openxmlformats.org/officeDocument/2006/relationships/hyperlink" Target="https://emenscr.nesdc.go.th/viewer/view.html?id=619b0c051dcb253d55532300&amp;username=moc11051" TargetMode="External"/><Relationship Id="rId242" Type="http://schemas.openxmlformats.org/officeDocument/2006/relationships/hyperlink" Target="https://emenscr.nesdc.go.th/viewer/view.html?id=61c187465203dc33e5cb4d70&amp;username=rmutp0581101" TargetMode="External"/><Relationship Id="rId37" Type="http://schemas.openxmlformats.org/officeDocument/2006/relationships/hyperlink" Target="https://emenscr.nesdc.go.th/viewer/view.html?id=5d53d7ea8087be14b6d4cce2&amp;username=industry04041" TargetMode="External"/><Relationship Id="rId58" Type="http://schemas.openxmlformats.org/officeDocument/2006/relationships/hyperlink" Target="https://emenscr.nesdc.go.th/viewer/view.html?id=5db2b388395adc146fd48418&amp;username=industry07031" TargetMode="External"/><Relationship Id="rId79" Type="http://schemas.openxmlformats.org/officeDocument/2006/relationships/hyperlink" Target="https://emenscr.nesdc.go.th/viewer/view.html?id=5e006b9b42c5ca49af55a67b&amp;username=industry07141" TargetMode="External"/><Relationship Id="rId102" Type="http://schemas.openxmlformats.org/officeDocument/2006/relationships/hyperlink" Target="https://emenscr.nesdc.go.th/viewer/view.html?id=5e7b2390e4b4210e9804b5f3&amp;username=osmep53121" TargetMode="External"/><Relationship Id="rId123" Type="http://schemas.openxmlformats.org/officeDocument/2006/relationships/hyperlink" Target="https://emenscr.nesdc.go.th/viewer/view.html?id=5f2bbd0c58f327252403c70f&amp;username=industry04071" TargetMode="External"/><Relationship Id="rId144" Type="http://schemas.openxmlformats.org/officeDocument/2006/relationships/hyperlink" Target="https://emenscr.nesdc.go.th/viewer/view.html?id=5fc0a561beab9d2a7939c1b3&amp;username=industry07031" TargetMode="External"/><Relationship Id="rId90" Type="http://schemas.openxmlformats.org/officeDocument/2006/relationships/hyperlink" Target="https://emenscr.nesdc.go.th/viewer/view.html?id=5e16a910851fe5302b2b4b78&amp;username=industry07061" TargetMode="External"/><Relationship Id="rId165" Type="http://schemas.openxmlformats.org/officeDocument/2006/relationships/hyperlink" Target="https://emenscr.nesdc.go.th/viewer/view.html?id=5fe05977ea2eef1b27a2757c&amp;username=osmep533111" TargetMode="External"/><Relationship Id="rId186" Type="http://schemas.openxmlformats.org/officeDocument/2006/relationships/hyperlink" Target="https://emenscr.nesdc.go.th/viewer/view.html?id=606a8387c1a5626553b3fa02&amp;username=pkru11281" TargetMode="External"/><Relationship Id="rId211" Type="http://schemas.openxmlformats.org/officeDocument/2006/relationships/hyperlink" Target="https://emenscr.nesdc.go.th/viewer/view.html?id=6184aef10f6a4831a38bf7b6&amp;username=osmep533111" TargetMode="External"/><Relationship Id="rId232" Type="http://schemas.openxmlformats.org/officeDocument/2006/relationships/hyperlink" Target="https://emenscr.nesdc.go.th/viewer/view.html?id=61b850dcfcffe02e53cd14a2&amp;username=most59101" TargetMode="External"/><Relationship Id="rId253" Type="http://schemas.openxmlformats.org/officeDocument/2006/relationships/hyperlink" Target="https://emenscr.nesdc.go.th/viewer/view.html?id=61cd7fab74e0ea615e990fc6&amp;username=osmep53421" TargetMode="External"/><Relationship Id="rId27" Type="http://schemas.openxmlformats.org/officeDocument/2006/relationships/hyperlink" Target="https://emenscr.nesdc.go.th/viewer/view.html?id=5c8a309ca392573fe1bc6aea&amp;username=industry08021" TargetMode="External"/><Relationship Id="rId48" Type="http://schemas.openxmlformats.org/officeDocument/2006/relationships/hyperlink" Target="https://emenscr.nesdc.go.th/viewer/view.html?id=5d71e9cc1fb892145693a3c8&amp;username=moc07081" TargetMode="External"/><Relationship Id="rId69" Type="http://schemas.openxmlformats.org/officeDocument/2006/relationships/hyperlink" Target="https://emenscr.nesdc.go.th/viewer/view.html?id=5df345f28af3392c55b03c99&amp;username=industry04071" TargetMode="External"/><Relationship Id="rId113" Type="http://schemas.openxmlformats.org/officeDocument/2006/relationships/hyperlink" Target="https://emenscr.nesdc.go.th/viewer/view.html?id=5ed0e35d78f6067de1d3ef6e&amp;username=osmep53121" TargetMode="External"/><Relationship Id="rId134" Type="http://schemas.openxmlformats.org/officeDocument/2006/relationships/hyperlink" Target="https://emenscr.nesdc.go.th/viewer/view.html?id=5fb688c7f66b5442a6ec03d2&amp;username=git081" TargetMode="External"/><Relationship Id="rId80" Type="http://schemas.openxmlformats.org/officeDocument/2006/relationships/hyperlink" Target="https://emenscr.nesdc.go.th/viewer/view.html?id=5e015716b459dd49a9ac72fe&amp;username=osmep53111" TargetMode="External"/><Relationship Id="rId155" Type="http://schemas.openxmlformats.org/officeDocument/2006/relationships/hyperlink" Target="https://emenscr.nesdc.go.th/viewer/view.html?id=5fdb1c6fadb90d1b2adda37a&amp;username=most61201" TargetMode="External"/><Relationship Id="rId176" Type="http://schemas.openxmlformats.org/officeDocument/2006/relationships/hyperlink" Target="https://emenscr.nesdc.go.th/viewer/view.html?id=5feae6858c931742b9801c65&amp;username=osmep53311" TargetMode="External"/><Relationship Id="rId197" Type="http://schemas.openxmlformats.org/officeDocument/2006/relationships/hyperlink" Target="https://emenscr.nesdc.go.th/viewer/view.html?id=6119fdaab1eab9706bc8537f&amp;username=moph05091" TargetMode="External"/><Relationship Id="rId201" Type="http://schemas.openxmlformats.org/officeDocument/2006/relationships/hyperlink" Target="https://emenscr.nesdc.go.th/viewer/view.html?id=61769354e8486e60ee89948b&amp;username=osmep53121" TargetMode="External"/><Relationship Id="rId222" Type="http://schemas.openxmlformats.org/officeDocument/2006/relationships/hyperlink" Target="https://emenscr.nesdc.go.th/viewer/view.html?id=619b1eabfef84f3d534c7df3&amp;username=osmep53431" TargetMode="External"/><Relationship Id="rId243" Type="http://schemas.openxmlformats.org/officeDocument/2006/relationships/hyperlink" Target="https://emenscr.nesdc.go.th/viewer/view.html?id=61c3da8dcf8d3033eb3ef645&amp;username=industry02041" TargetMode="External"/><Relationship Id="rId17" Type="http://schemas.openxmlformats.org/officeDocument/2006/relationships/hyperlink" Target="https://emenscr.nesdc.go.th/viewer/view.html?id=5c74f4fc339edb2eebb973a9&amp;username=industry07031" TargetMode="External"/><Relationship Id="rId38" Type="http://schemas.openxmlformats.org/officeDocument/2006/relationships/hyperlink" Target="https://emenscr.nesdc.go.th/viewer/view.html?id=5d5503f061b58e14b04e3a6d&amp;username=osmep53231" TargetMode="External"/><Relationship Id="rId59" Type="http://schemas.openxmlformats.org/officeDocument/2006/relationships/hyperlink" Target="https://emenscr.nesdc.go.th/viewer/view.html?id=5db2b617a12569147ec983f3&amp;username=industry07031" TargetMode="External"/><Relationship Id="rId103" Type="http://schemas.openxmlformats.org/officeDocument/2006/relationships/hyperlink" Target="https://emenscr.nesdc.go.th/viewer/view.html?id=5e7b7eee5934900e930333ae&amp;username=osmep53111" TargetMode="External"/><Relationship Id="rId124" Type="http://schemas.openxmlformats.org/officeDocument/2006/relationships/hyperlink" Target="https://emenscr.nesdc.go.th/viewer/view.html?id=5f2d16c41e9bcf1b6a336843&amp;username=osmep53111" TargetMode="External"/><Relationship Id="rId70" Type="http://schemas.openxmlformats.org/officeDocument/2006/relationships/hyperlink" Target="https://emenscr.nesdc.go.th/viewer/view.html?id=5df34791bd03be2c50f78043&amp;username=industry04071" TargetMode="External"/><Relationship Id="rId91" Type="http://schemas.openxmlformats.org/officeDocument/2006/relationships/hyperlink" Target="https://emenscr.nesdc.go.th/viewer/view.html?id=5e17fb3c2931d170e385ead2&amp;username=moi0019461" TargetMode="External"/><Relationship Id="rId145" Type="http://schemas.openxmlformats.org/officeDocument/2006/relationships/hyperlink" Target="https://emenscr.nesdc.go.th/viewer/view.html?id=5fc0ba8f9a014c2a732f76f5&amp;username=industry07031" TargetMode="External"/><Relationship Id="rId166" Type="http://schemas.openxmlformats.org/officeDocument/2006/relationships/hyperlink" Target="https://emenscr.nesdc.go.th/viewer/view.html?id=5fe069668ae2fc1b311d22de&amp;username=most54011" TargetMode="External"/><Relationship Id="rId187" Type="http://schemas.openxmlformats.org/officeDocument/2006/relationships/hyperlink" Target="https://emenscr.nesdc.go.th/viewer/view.html?id=608eb44e5a1fb71f0b2c26d6&amp;username=msu053016021" TargetMode="External"/><Relationship Id="rId1" Type="http://schemas.openxmlformats.org/officeDocument/2006/relationships/hyperlink" Target="https://emenscr.nesdc.go.th/viewer/view.html?id=5b1a29617587e67e2e720d64&amp;username=osmep53111" TargetMode="External"/><Relationship Id="rId212" Type="http://schemas.openxmlformats.org/officeDocument/2006/relationships/hyperlink" Target="https://emenscr.nesdc.go.th/viewer/view.html?id=6189dd21c365253295d32a66&amp;username=moc11081" TargetMode="External"/><Relationship Id="rId233" Type="http://schemas.openxmlformats.org/officeDocument/2006/relationships/hyperlink" Target="https://emenscr.nesdc.go.th/viewer/view.html?id=61b8559dafe1552e4ca7982c&amp;username=moj05011" TargetMode="External"/><Relationship Id="rId254" Type="http://schemas.openxmlformats.org/officeDocument/2006/relationships/hyperlink" Target="https://emenscr.nesdc.go.th/viewer/view.html?id=61cd8ae574e0ea615e990fe4&amp;username=osmep53321" TargetMode="External"/><Relationship Id="rId28" Type="http://schemas.openxmlformats.org/officeDocument/2006/relationships/hyperlink" Target="https://emenscr.nesdc.go.th/viewer/view.html?id=5c934d017a930d3fec262fbc&amp;username=industry07051" TargetMode="External"/><Relationship Id="rId49" Type="http://schemas.openxmlformats.org/officeDocument/2006/relationships/hyperlink" Target="https://emenscr.nesdc.go.th/viewer/view.html?id=5d71ea571fb892145693a3cb&amp;username=moc07081" TargetMode="External"/><Relationship Id="rId114" Type="http://schemas.openxmlformats.org/officeDocument/2006/relationships/hyperlink" Target="https://emenscr.nesdc.go.th/viewer/view.html?id=5ed455e6774d4f7dd42290c6&amp;username=osmep53111" TargetMode="External"/><Relationship Id="rId60" Type="http://schemas.openxmlformats.org/officeDocument/2006/relationships/hyperlink" Target="https://emenscr.nesdc.go.th/viewer/view.html?id=5de612dba4f65846b25d40d1&amp;username=skru11161" TargetMode="External"/><Relationship Id="rId81" Type="http://schemas.openxmlformats.org/officeDocument/2006/relationships/hyperlink" Target="https://emenscr.nesdc.go.th/viewer/view.html?id=5e0182ee6f155549ab8fb736&amp;username=most02141" TargetMode="External"/><Relationship Id="rId135" Type="http://schemas.openxmlformats.org/officeDocument/2006/relationships/hyperlink" Target="https://emenscr.nesdc.go.th/viewer/view.html?id=5fb6916df66b5442a6ec03d4&amp;username=git081" TargetMode="External"/><Relationship Id="rId156" Type="http://schemas.openxmlformats.org/officeDocument/2006/relationships/hyperlink" Target="https://emenscr.nesdc.go.th/viewer/view.html?id=5fdb2b60adb90d1b2adda399&amp;username=industry07051" TargetMode="External"/><Relationship Id="rId177" Type="http://schemas.openxmlformats.org/officeDocument/2006/relationships/hyperlink" Target="https://emenscr.nesdc.go.th/viewer/view.html?id=5fec3298cd2fbc1fb9e7262a&amp;username=industry03061" TargetMode="External"/><Relationship Id="rId198" Type="http://schemas.openxmlformats.org/officeDocument/2006/relationships/hyperlink" Target="https://emenscr.nesdc.go.th/viewer/view.html?id=611a08a2b1eab9706bc853a9&amp;username=osmep53131" TargetMode="External"/><Relationship Id="rId202" Type="http://schemas.openxmlformats.org/officeDocument/2006/relationships/hyperlink" Target="https://emenscr.nesdc.go.th/viewer/view.html?id=617775b730b8323bbb0585bf&amp;username=moc11081" TargetMode="External"/><Relationship Id="rId223" Type="http://schemas.openxmlformats.org/officeDocument/2006/relationships/hyperlink" Target="https://emenscr.nesdc.go.th/viewer/view.html?id=619db254794a5e1c0aba7c25&amp;username=osmep53111" TargetMode="External"/><Relationship Id="rId244" Type="http://schemas.openxmlformats.org/officeDocument/2006/relationships/hyperlink" Target="https://emenscr.nesdc.go.th/viewer/view.html?id=61c3eef5f54f5733e49b4487&amp;username=rus0585111" TargetMode="External"/><Relationship Id="rId18" Type="http://schemas.openxmlformats.org/officeDocument/2006/relationships/hyperlink" Target="https://emenscr.nesdc.go.th/viewer/view.html?id=5c74fc4e4819522ef1ca2fd6&amp;username=industry07031" TargetMode="External"/><Relationship Id="rId39" Type="http://schemas.openxmlformats.org/officeDocument/2006/relationships/hyperlink" Target="https://emenscr.nesdc.go.th/viewer/view.html?id=5d5505213ffbd814bb4cc7c2&amp;username=industry04021" TargetMode="External"/><Relationship Id="rId50" Type="http://schemas.openxmlformats.org/officeDocument/2006/relationships/hyperlink" Target="https://emenscr.nesdc.go.th/viewer/view.html?id=5d7b20bc3d0f8e5797702b24&amp;username=osmep533111" TargetMode="External"/><Relationship Id="rId104" Type="http://schemas.openxmlformats.org/officeDocument/2006/relationships/hyperlink" Target="https://emenscr.nesdc.go.th/viewer/view.html?id=5e7c7503e4b4210e9804b630&amp;username=osmep53311" TargetMode="External"/><Relationship Id="rId125" Type="http://schemas.openxmlformats.org/officeDocument/2006/relationships/hyperlink" Target="https://emenscr.nesdc.go.th/viewer/view.html?id=5f2d364db86df371af5a2e3e&amp;username=tsu64021" TargetMode="External"/><Relationship Id="rId146" Type="http://schemas.openxmlformats.org/officeDocument/2006/relationships/hyperlink" Target="https://emenscr.nesdc.go.th/viewer/view.html?id=5fc497d10d3eec2a6b9e51af&amp;username=industry07141" TargetMode="External"/><Relationship Id="rId167" Type="http://schemas.openxmlformats.org/officeDocument/2006/relationships/hyperlink" Target="https://emenscr.nesdc.go.th/viewer/view.html?id=5fe2dcf00573ae1b286325f2&amp;username=osmep53111" TargetMode="External"/><Relationship Id="rId188" Type="http://schemas.openxmlformats.org/officeDocument/2006/relationships/hyperlink" Target="https://emenscr.nesdc.go.th/viewer/view.html?id=60ab152b7ff5cd273b835c6e&amp;username=git081" TargetMode="External"/><Relationship Id="rId71" Type="http://schemas.openxmlformats.org/officeDocument/2006/relationships/hyperlink" Target="https://emenscr.nesdc.go.th/viewer/view.html?id=5df9cd09467aa83f5ec0b092&amp;username=osmep53111" TargetMode="External"/><Relationship Id="rId92" Type="http://schemas.openxmlformats.org/officeDocument/2006/relationships/hyperlink" Target="https://emenscr.nesdc.go.th/viewer/view.html?id=5e1ecd87dabf7f12dac04c50&amp;username=industry07051" TargetMode="External"/><Relationship Id="rId213" Type="http://schemas.openxmlformats.org/officeDocument/2006/relationships/hyperlink" Target="https://emenscr.nesdc.go.th/viewer/view.html?id=6189e2281c41a9328354d429&amp;username=industry0033051" TargetMode="External"/><Relationship Id="rId234" Type="http://schemas.openxmlformats.org/officeDocument/2006/relationships/hyperlink" Target="https://emenscr.nesdc.go.th/viewer/view.html?id=61b8ba4e8104c62e45b2eaca&amp;username=rus0585111" TargetMode="External"/><Relationship Id="rId2" Type="http://schemas.openxmlformats.org/officeDocument/2006/relationships/hyperlink" Target="https://emenscr.nesdc.go.th/viewer/view.html?id=5b1a39a2916f477e3991ea6b&amp;username=osmep53111" TargetMode="External"/><Relationship Id="rId29" Type="http://schemas.openxmlformats.org/officeDocument/2006/relationships/hyperlink" Target="https://emenscr.nesdc.go.th/viewer/view.html?id=5c9447b47a930d3fec262fc0&amp;username=industry07141" TargetMode="External"/><Relationship Id="rId255" Type="http://schemas.openxmlformats.org/officeDocument/2006/relationships/hyperlink" Target="https://emenscr.nesdc.go.th/viewer/view.html?id=61e52b6bfd7eaa7f04b30978&amp;username=most51061" TargetMode="External"/><Relationship Id="rId40" Type="http://schemas.openxmlformats.org/officeDocument/2006/relationships/hyperlink" Target="https://emenscr.nesdc.go.th/viewer/view.html?id=5d5b679513cb59050722357d&amp;username=osmep53111" TargetMode="External"/><Relationship Id="rId115" Type="http://schemas.openxmlformats.org/officeDocument/2006/relationships/hyperlink" Target="https://emenscr.nesdc.go.th/viewer/view.html?id=5ed4b6377248cb604aa91eea&amp;username=utk0579051" TargetMode="External"/><Relationship Id="rId136" Type="http://schemas.openxmlformats.org/officeDocument/2006/relationships/hyperlink" Target="https://emenscr.nesdc.go.th/viewer/view.html?id=5fbb41d50d3eec2a6b9e4c4b&amp;username=moc03011" TargetMode="External"/><Relationship Id="rId157" Type="http://schemas.openxmlformats.org/officeDocument/2006/relationships/hyperlink" Target="https://emenscr.nesdc.go.th/viewer/view.html?id=5fdc2648ea2eef1b27a272c8&amp;username=osmep53211" TargetMode="External"/><Relationship Id="rId178" Type="http://schemas.openxmlformats.org/officeDocument/2006/relationships/hyperlink" Target="https://emenscr.nesdc.go.th/viewer/view.html?id=5ff2bf3b664e7b27cf1440a9&amp;username=osmep53211" TargetMode="External"/><Relationship Id="rId61" Type="http://schemas.openxmlformats.org/officeDocument/2006/relationships/hyperlink" Target="https://emenscr.nesdc.go.th/viewer/view.html?id=5df098feca32fb4ed4482db3&amp;username=moc07081" TargetMode="External"/><Relationship Id="rId82" Type="http://schemas.openxmlformats.org/officeDocument/2006/relationships/hyperlink" Target="https://emenscr.nesdc.go.th/viewer/view.html?id=5e0187ca42c5ca49af55a847&amp;username=industry07041" TargetMode="External"/><Relationship Id="rId199" Type="http://schemas.openxmlformats.org/officeDocument/2006/relationships/hyperlink" Target="https://emenscr.nesdc.go.th/viewer/view.html?id=611a7bf2454a1a70721699cd&amp;username=rmutt0578131" TargetMode="External"/><Relationship Id="rId203" Type="http://schemas.openxmlformats.org/officeDocument/2006/relationships/hyperlink" Target="https://emenscr.nesdc.go.th/viewer/view.html?id=617bc59535b84015ad798c1c&amp;username=moc08201" TargetMode="External"/><Relationship Id="rId19" Type="http://schemas.openxmlformats.org/officeDocument/2006/relationships/hyperlink" Target="https://emenscr.nesdc.go.th/viewer/view.html?id=5c74fe0e37cd112ef0beebc4&amp;username=industry07031" TargetMode="External"/><Relationship Id="rId224" Type="http://schemas.openxmlformats.org/officeDocument/2006/relationships/hyperlink" Target="https://emenscr.nesdc.go.th/viewer/view.html?id=61a449b577658f43f36680e6&amp;username=moc11011" TargetMode="External"/><Relationship Id="rId245" Type="http://schemas.openxmlformats.org/officeDocument/2006/relationships/hyperlink" Target="https://emenscr.nesdc.go.th/viewer/view.html?id=61c57549f54f5733e49b4692&amp;username=osmep53211" TargetMode="External"/><Relationship Id="rId30" Type="http://schemas.openxmlformats.org/officeDocument/2006/relationships/hyperlink" Target="https://emenscr.nesdc.go.th/viewer/view.html?id=5cff2f82985c284170d11a14&amp;username=industry07031" TargetMode="External"/><Relationship Id="rId105" Type="http://schemas.openxmlformats.org/officeDocument/2006/relationships/hyperlink" Target="https://emenscr.nesdc.go.th/viewer/view.html?id=5e7d49f91917c11aab9888c7&amp;username=osmep53111" TargetMode="External"/><Relationship Id="rId126" Type="http://schemas.openxmlformats.org/officeDocument/2006/relationships/hyperlink" Target="https://emenscr.nesdc.go.th/viewer/view.html?id=5f2d64eb8e67530bd632bdb9&amp;username=ubu05291" TargetMode="External"/><Relationship Id="rId147" Type="http://schemas.openxmlformats.org/officeDocument/2006/relationships/hyperlink" Target="https://emenscr.nesdc.go.th/viewer/view.html?id=5fc5fb2bb56c126617c31e6d&amp;username=mof10061" TargetMode="External"/><Relationship Id="rId168" Type="http://schemas.openxmlformats.org/officeDocument/2006/relationships/hyperlink" Target="https://emenscr.nesdc.go.th/viewer/view.html?id=5fe2f3010573ae1b28632665&amp;username=most61201" TargetMode="External"/><Relationship Id="rId51" Type="http://schemas.openxmlformats.org/officeDocument/2006/relationships/hyperlink" Target="https://emenscr.nesdc.go.th/viewer/view.html?id=5d841016c9040805a0286a3c&amp;username=moc11081" TargetMode="External"/><Relationship Id="rId72" Type="http://schemas.openxmlformats.org/officeDocument/2006/relationships/hyperlink" Target="https://emenscr.nesdc.go.th/viewer/view.html?id=5dfafed9e02dae1a6dd4bb6f&amp;username=moi0019511" TargetMode="External"/><Relationship Id="rId93" Type="http://schemas.openxmlformats.org/officeDocument/2006/relationships/hyperlink" Target="https://emenscr.nesdc.go.th/viewer/view.html?id=5e3b948a1b8dd47b1ae24382&amp;username=most54011" TargetMode="External"/><Relationship Id="rId189" Type="http://schemas.openxmlformats.org/officeDocument/2006/relationships/hyperlink" Target="https://emenscr.nesdc.go.th/viewer/view.html?id=60ab37b8451595274308eb68&amp;username=git081" TargetMode="External"/><Relationship Id="rId3" Type="http://schemas.openxmlformats.org/officeDocument/2006/relationships/hyperlink" Target="https://emenscr.nesdc.go.th/viewer/view.html?id=5b1e0553ea79507e38d7c63a&amp;username=industry07101" TargetMode="External"/><Relationship Id="rId214" Type="http://schemas.openxmlformats.org/officeDocument/2006/relationships/hyperlink" Target="https://emenscr.nesdc.go.th/viewer/view.html?id=618b38f2da880b328aef0dd5&amp;username=moc11021" TargetMode="External"/><Relationship Id="rId235" Type="http://schemas.openxmlformats.org/officeDocument/2006/relationships/hyperlink" Target="https://emenscr.nesdc.go.th/viewer/view.html?id=61b9a61677a3ca1cee43a780&amp;username=rus0585111" TargetMode="External"/><Relationship Id="rId116" Type="http://schemas.openxmlformats.org/officeDocument/2006/relationships/hyperlink" Target="https://emenscr.nesdc.go.th/viewer/view.html?id=5ed8c359b1b9c96044404d92&amp;username=osmep53111" TargetMode="External"/><Relationship Id="rId137" Type="http://schemas.openxmlformats.org/officeDocument/2006/relationships/hyperlink" Target="https://emenscr.nesdc.go.th/viewer/view.html?id=5fbb7f9f9a014c2a732f7302&amp;username=moc08141" TargetMode="External"/><Relationship Id="rId158" Type="http://schemas.openxmlformats.org/officeDocument/2006/relationships/hyperlink" Target="https://emenscr.nesdc.go.th/viewer/view.html?id=5fdc2ac28ae2fc1b311d1ff5&amp;username=osmep53111" TargetMode="External"/><Relationship Id="rId20" Type="http://schemas.openxmlformats.org/officeDocument/2006/relationships/hyperlink" Target="https://emenscr.nesdc.go.th/viewer/view.html?id=5c7cef974819522ef1ca30b8&amp;username=industry07051" TargetMode="External"/><Relationship Id="rId41" Type="http://schemas.openxmlformats.org/officeDocument/2006/relationships/hyperlink" Target="https://emenscr.nesdc.go.th/viewer/view.html?id=5d5b6b9617b7c7050d4df570&amp;username=osmep53111" TargetMode="External"/><Relationship Id="rId62" Type="http://schemas.openxmlformats.org/officeDocument/2006/relationships/hyperlink" Target="https://emenscr.nesdc.go.th/viewer/view.html?id=5df0990411e6364ece801dc0&amp;username=moc07081" TargetMode="External"/><Relationship Id="rId83" Type="http://schemas.openxmlformats.org/officeDocument/2006/relationships/hyperlink" Target="https://emenscr.nesdc.go.th/viewer/view.html?id=5e01b7d6b459dd49a9ac7471&amp;username=industry07141" TargetMode="External"/><Relationship Id="rId179" Type="http://schemas.openxmlformats.org/officeDocument/2006/relationships/hyperlink" Target="https://emenscr.nesdc.go.th/viewer/view.html?id=5ff3e7c79a713127d061ce2b&amp;username=ksu056872" TargetMode="External"/><Relationship Id="rId190" Type="http://schemas.openxmlformats.org/officeDocument/2006/relationships/hyperlink" Target="https://emenscr.nesdc.go.th/viewer/view.html?id=60f7f023eca5375d67d5d11c&amp;username=most640141" TargetMode="External"/><Relationship Id="rId204" Type="http://schemas.openxmlformats.org/officeDocument/2006/relationships/hyperlink" Target="https://emenscr.nesdc.go.th/viewer/view.html?id=617fb1147ee79765dfdb5597&amp;username=moc08011" TargetMode="External"/><Relationship Id="rId225" Type="http://schemas.openxmlformats.org/officeDocument/2006/relationships/hyperlink" Target="https://emenscr.nesdc.go.th/viewer/view.html?id=61aed38b7a9fbf43eacea943&amp;username=industry07121" TargetMode="External"/><Relationship Id="rId246" Type="http://schemas.openxmlformats.org/officeDocument/2006/relationships/hyperlink" Target="https://emenscr.nesdc.go.th/viewer/view.html?id=61c57863f54f5733e49b469d&amp;username=osmep53111" TargetMode="External"/><Relationship Id="rId106" Type="http://schemas.openxmlformats.org/officeDocument/2006/relationships/hyperlink" Target="https://emenscr.nesdc.go.th/viewer/view.html?id=5e7dbddb4c4c403b4489a360&amp;username=osmep53121" TargetMode="External"/><Relationship Id="rId127" Type="http://schemas.openxmlformats.org/officeDocument/2006/relationships/hyperlink" Target="https://emenscr.nesdc.go.th/viewer/view.html?id=5f9696a289823720ff756183&amp;username=msu053015021" TargetMode="External"/><Relationship Id="rId10" Type="http://schemas.openxmlformats.org/officeDocument/2006/relationships/hyperlink" Target="https://emenscr.nesdc.go.th/viewer/view.html?id=5bc836efead9a205b323d54b&amp;username=industry07031" TargetMode="External"/><Relationship Id="rId31" Type="http://schemas.openxmlformats.org/officeDocument/2006/relationships/hyperlink" Target="https://emenscr.nesdc.go.th/viewer/view.html?id=5d03228a656db4416eea122c&amp;username=most51041" TargetMode="External"/><Relationship Id="rId52" Type="http://schemas.openxmlformats.org/officeDocument/2006/relationships/hyperlink" Target="https://emenscr.nesdc.go.th/viewer/view.html?id=5d8c205442d188059b355724&amp;username=osmep53311" TargetMode="External"/><Relationship Id="rId73" Type="http://schemas.openxmlformats.org/officeDocument/2006/relationships/hyperlink" Target="https://emenscr.nesdc.go.th/viewer/view.html?id=5dfb2019c552571a72d13723&amp;username=industry07121" TargetMode="External"/><Relationship Id="rId94" Type="http://schemas.openxmlformats.org/officeDocument/2006/relationships/hyperlink" Target="https://emenscr.nesdc.go.th/viewer/view.html?id=5e6603d57e35b4730c480c09&amp;username=osmep53131" TargetMode="External"/><Relationship Id="rId148" Type="http://schemas.openxmlformats.org/officeDocument/2006/relationships/hyperlink" Target="https://emenscr.nesdc.go.th/viewer/view.html?id=5fc60625b3f39c661145d38e&amp;username=industry07031" TargetMode="External"/><Relationship Id="rId169" Type="http://schemas.openxmlformats.org/officeDocument/2006/relationships/hyperlink" Target="https://emenscr.nesdc.go.th/viewer/view.html?id=5fe329340573ae1b28632751&amp;username=osmep53431" TargetMode="External"/><Relationship Id="rId4" Type="http://schemas.openxmlformats.org/officeDocument/2006/relationships/hyperlink" Target="https://emenscr.nesdc.go.th/viewer/view.html?id=5b1f7252bdb2d17e2f9a1705&amp;username=osmep53231" TargetMode="External"/><Relationship Id="rId180" Type="http://schemas.openxmlformats.org/officeDocument/2006/relationships/hyperlink" Target="https://emenscr.nesdc.go.th/viewer/view.html?id=600aa40693bc771ae176dc22&amp;username=moj05011" TargetMode="External"/><Relationship Id="rId215" Type="http://schemas.openxmlformats.org/officeDocument/2006/relationships/hyperlink" Target="https://emenscr.nesdc.go.th/viewer/view.html?id=618e3852cadb284b1da34d4e&amp;username=moc08141" TargetMode="External"/><Relationship Id="rId236" Type="http://schemas.openxmlformats.org/officeDocument/2006/relationships/hyperlink" Target="https://emenscr.nesdc.go.th/viewer/view.html?id=61bac2259832d51cf432ce3e&amp;username=osmep53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D1" sqref="D1"/>
    </sheetView>
  </sheetViews>
  <sheetFormatPr defaultRowHeight="15" x14ac:dyDescent="0.2"/>
  <cols>
    <col min="1" max="1" width="10.125" style="24" customWidth="1"/>
    <col min="2" max="2" width="37.875" style="24" customWidth="1"/>
    <col min="3" max="3" width="113.625" style="24" customWidth="1"/>
    <col min="4" max="16384" width="9" style="24"/>
  </cols>
  <sheetData>
    <row r="1" spans="1:3" ht="15.75" x14ac:dyDescent="0.25">
      <c r="A1" s="23" t="s">
        <v>2650</v>
      </c>
    </row>
    <row r="2" spans="1:3" ht="15.75" x14ac:dyDescent="0.25">
      <c r="A2" s="2" t="s">
        <v>2607</v>
      </c>
    </row>
    <row r="3" spans="1:3" ht="15.75" x14ac:dyDescent="0.2">
      <c r="A3" s="25" t="s">
        <v>2608</v>
      </c>
      <c r="B3" s="26" t="s">
        <v>2609</v>
      </c>
      <c r="C3" s="26" t="s">
        <v>2610</v>
      </c>
    </row>
    <row r="4" spans="1:3" ht="15.75" x14ac:dyDescent="0.2">
      <c r="A4" s="27" t="s">
        <v>2611</v>
      </c>
      <c r="B4" s="28" t="s">
        <v>0</v>
      </c>
      <c r="C4" s="29" t="s">
        <v>2612</v>
      </c>
    </row>
    <row r="5" spans="1:3" ht="157.5" x14ac:dyDescent="0.2">
      <c r="A5" s="30" t="s">
        <v>2613</v>
      </c>
      <c r="B5" s="31" t="s">
        <v>1</v>
      </c>
      <c r="C5" s="32" t="s">
        <v>2646</v>
      </c>
    </row>
    <row r="6" spans="1:3" ht="15.75" x14ac:dyDescent="0.2">
      <c r="A6" s="30" t="s">
        <v>2614</v>
      </c>
      <c r="B6" s="28" t="s">
        <v>2</v>
      </c>
      <c r="C6" s="33" t="s">
        <v>2647</v>
      </c>
    </row>
    <row r="7" spans="1:3" ht="31.5" x14ac:dyDescent="0.2">
      <c r="A7" s="30" t="s">
        <v>2615</v>
      </c>
      <c r="B7" s="28" t="s">
        <v>2616</v>
      </c>
      <c r="C7" s="34" t="s">
        <v>2648</v>
      </c>
    </row>
    <row r="8" spans="1:3" ht="63" x14ac:dyDescent="0.2">
      <c r="A8" s="30" t="s">
        <v>2617</v>
      </c>
      <c r="B8" s="35" t="s">
        <v>4</v>
      </c>
      <c r="C8" s="34" t="s">
        <v>2618</v>
      </c>
    </row>
    <row r="9" spans="1:3" ht="15.75" x14ac:dyDescent="0.2">
      <c r="A9" s="30" t="s">
        <v>2619</v>
      </c>
      <c r="B9" s="35" t="s">
        <v>5</v>
      </c>
      <c r="C9" s="33" t="s">
        <v>2620</v>
      </c>
    </row>
    <row r="10" spans="1:3" ht="15.75" x14ac:dyDescent="0.2">
      <c r="A10" s="30" t="s">
        <v>2621</v>
      </c>
      <c r="B10" s="35" t="s">
        <v>6</v>
      </c>
      <c r="C10" s="34" t="s">
        <v>2622</v>
      </c>
    </row>
    <row r="11" spans="1:3" ht="63" x14ac:dyDescent="0.2">
      <c r="A11" s="27" t="s">
        <v>2623</v>
      </c>
      <c r="B11" s="31" t="s">
        <v>7</v>
      </c>
      <c r="C11" s="32" t="s">
        <v>2624</v>
      </c>
    </row>
    <row r="12" spans="1:3" ht="47.25" x14ac:dyDescent="0.2">
      <c r="A12" s="36" t="s">
        <v>2625</v>
      </c>
      <c r="B12" s="31" t="s">
        <v>8</v>
      </c>
      <c r="C12" s="32" t="s">
        <v>2626</v>
      </c>
    </row>
    <row r="13" spans="1:3" ht="15.75" x14ac:dyDescent="0.2">
      <c r="A13" s="36" t="s">
        <v>2627</v>
      </c>
      <c r="B13" s="31" t="s">
        <v>2628</v>
      </c>
      <c r="C13" s="29" t="s">
        <v>2629</v>
      </c>
    </row>
    <row r="14" spans="1:3" ht="15.75" x14ac:dyDescent="0.2">
      <c r="A14" s="36" t="s">
        <v>2630</v>
      </c>
      <c r="B14" s="31" t="s">
        <v>10</v>
      </c>
      <c r="C14" s="29" t="s">
        <v>2631</v>
      </c>
    </row>
    <row r="15" spans="1:3" ht="15.75" x14ac:dyDescent="0.2">
      <c r="A15" s="36" t="s">
        <v>2632</v>
      </c>
      <c r="B15" s="31" t="s">
        <v>11</v>
      </c>
      <c r="C15" s="29" t="s">
        <v>2633</v>
      </c>
    </row>
    <row r="16" spans="1:3" ht="15.75" x14ac:dyDescent="0.2">
      <c r="A16" s="36" t="s">
        <v>2634</v>
      </c>
      <c r="B16" s="31" t="s">
        <v>12</v>
      </c>
      <c r="C16" s="29" t="s">
        <v>2635</v>
      </c>
    </row>
    <row r="17" spans="1:3" ht="15.75" x14ac:dyDescent="0.2">
      <c r="A17" s="37" t="s">
        <v>2636</v>
      </c>
      <c r="B17" s="31" t="s">
        <v>13</v>
      </c>
      <c r="C17" s="29" t="s">
        <v>2637</v>
      </c>
    </row>
    <row r="18" spans="1:3" ht="63" x14ac:dyDescent="0.2">
      <c r="A18" s="36" t="s">
        <v>2638</v>
      </c>
      <c r="B18" s="31" t="s">
        <v>14</v>
      </c>
      <c r="C18" s="32" t="s">
        <v>2639</v>
      </c>
    </row>
    <row r="19" spans="1:3" ht="63" x14ac:dyDescent="0.2">
      <c r="A19" s="36" t="s">
        <v>2640</v>
      </c>
      <c r="B19" s="31" t="s">
        <v>15</v>
      </c>
      <c r="C19" s="32" t="s">
        <v>2641</v>
      </c>
    </row>
    <row r="21" spans="1:3" ht="15.75" x14ac:dyDescent="0.25">
      <c r="A21" s="38" t="s">
        <v>2642</v>
      </c>
      <c r="B21" s="2" t="s">
        <v>2643</v>
      </c>
      <c r="C21" s="2"/>
    </row>
    <row r="22" spans="1:3" ht="15.75" x14ac:dyDescent="0.25">
      <c r="A22" s="2"/>
      <c r="B22" s="39" t="s">
        <v>2644</v>
      </c>
      <c r="C22" s="2"/>
    </row>
    <row r="23" spans="1:3" ht="15.75" x14ac:dyDescent="0.25">
      <c r="A23" s="2"/>
      <c r="B23" s="2" t="s">
        <v>2649</v>
      </c>
      <c r="C23" s="2"/>
    </row>
    <row r="24" spans="1:3" ht="15.75" x14ac:dyDescent="0.25">
      <c r="B24" s="2" t="s">
        <v>2645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67"/>
  <sheetViews>
    <sheetView tabSelected="1" topLeftCell="G1" workbookViewId="0">
      <selection activeCell="F26" sqref="F26"/>
    </sheetView>
  </sheetViews>
  <sheetFormatPr defaultRowHeight="15" x14ac:dyDescent="0.25"/>
  <cols>
    <col min="1" max="1" width="14.5" style="1" customWidth="1"/>
    <col min="2" max="2" width="19.875" style="1" customWidth="1"/>
    <col min="3" max="3" width="27" style="5" customWidth="1"/>
    <col min="4" max="4" width="47.25" style="1" customWidth="1"/>
    <col min="5" max="5" width="16" style="1" customWidth="1"/>
    <col min="6" max="6" width="33.25" style="1" customWidth="1"/>
    <col min="7" max="7" width="9.25" style="1" customWidth="1"/>
    <col min="8" max="8" width="12.25" style="1" customWidth="1"/>
    <col min="9" max="9" width="14" style="1" customWidth="1"/>
    <col min="10" max="10" width="22.625" style="6" customWidth="1"/>
    <col min="11" max="11" width="24.125" style="6" customWidth="1"/>
    <col min="12" max="12" width="37.375" style="1" customWidth="1"/>
    <col min="13" max="13" width="40.375" style="1" customWidth="1"/>
    <col min="14" max="14" width="34.375" style="1" customWidth="1"/>
    <col min="15" max="15" width="14.125" style="1" customWidth="1"/>
    <col min="16" max="16" width="17.75" style="1" customWidth="1"/>
    <col min="17" max="16384" width="9" style="1"/>
  </cols>
  <sheetData>
    <row r="1" spans="1:16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0" customFormat="1" ht="36" customHeight="1" x14ac:dyDescent="0.2">
      <c r="A2" s="21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</row>
    <row r="3" spans="1:16" x14ac:dyDescent="0.25">
      <c r="A3" s="8" t="s">
        <v>17</v>
      </c>
      <c r="B3" s="9"/>
      <c r="C3" s="10" t="s">
        <v>18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11">
        <v>2500000</v>
      </c>
      <c r="K3" s="11">
        <v>2500000</v>
      </c>
      <c r="L3" s="9" t="s">
        <v>24</v>
      </c>
      <c r="M3" s="9" t="s">
        <v>25</v>
      </c>
      <c r="N3" s="9" t="s">
        <v>26</v>
      </c>
      <c r="O3" s="9" t="str">
        <f>VLOOKUP(A3,'[1]4.รวม'!$A$11:$M$177,12,FALSE)</f>
        <v>080101V02</v>
      </c>
      <c r="P3" s="9" t="str">
        <f>VLOOKUP(A3,'[1]4.รวม'!$A$11:$M$177,13,FALSE)</f>
        <v>080101F0201</v>
      </c>
    </row>
    <row r="4" spans="1:16" x14ac:dyDescent="0.25">
      <c r="A4" s="9" t="s">
        <v>27</v>
      </c>
      <c r="B4" s="9"/>
      <c r="C4" s="10" t="s">
        <v>28</v>
      </c>
      <c r="D4" s="9" t="s">
        <v>28</v>
      </c>
      <c r="E4" s="9" t="s">
        <v>19</v>
      </c>
      <c r="F4" s="9" t="s">
        <v>20</v>
      </c>
      <c r="G4" s="9" t="s">
        <v>21</v>
      </c>
      <c r="H4" s="9" t="s">
        <v>29</v>
      </c>
      <c r="I4" s="9" t="s">
        <v>30</v>
      </c>
      <c r="J4" s="11">
        <v>11522000</v>
      </c>
      <c r="K4" s="11">
        <v>11522000</v>
      </c>
      <c r="L4" s="9" t="s">
        <v>31</v>
      </c>
      <c r="M4" s="9" t="s">
        <v>32</v>
      </c>
      <c r="N4" s="9" t="s">
        <v>33</v>
      </c>
      <c r="O4" s="9" t="str">
        <f>VLOOKUP(A4,'[1]4.รวม'!$A$11:$M$177,12,FALSE)</f>
        <v>080101V02</v>
      </c>
      <c r="P4" s="9" t="str">
        <f>VLOOKUP(A4,'[1]4.รวม'!$A$11:$M$177,13,FALSE)</f>
        <v>080101F0201</v>
      </c>
    </row>
    <row r="5" spans="1:16" x14ac:dyDescent="0.25">
      <c r="A5" s="9" t="s">
        <v>34</v>
      </c>
      <c r="B5" s="9"/>
      <c r="C5" s="10" t="s">
        <v>35</v>
      </c>
      <c r="D5" s="9" t="s">
        <v>35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30</v>
      </c>
      <c r="J5" s="11">
        <v>1120000000</v>
      </c>
      <c r="K5" s="11">
        <v>1120000000</v>
      </c>
      <c r="L5" s="9" t="s">
        <v>36</v>
      </c>
      <c r="M5" s="9" t="s">
        <v>37</v>
      </c>
      <c r="N5" s="9" t="s">
        <v>33</v>
      </c>
      <c r="O5" s="9" t="str">
        <f>VLOOKUP(A5,'[1]4.รวม'!$A$11:$M$177,12,FALSE)</f>
        <v>080101V02</v>
      </c>
      <c r="P5" s="9" t="str">
        <f>VLOOKUP(A5,'[1]4.รวม'!$A$11:$M$177,13,FALSE)</f>
        <v>080101F0202</v>
      </c>
    </row>
    <row r="6" spans="1:16" x14ac:dyDescent="0.25">
      <c r="A6" s="9" t="s">
        <v>38</v>
      </c>
      <c r="B6" s="9"/>
      <c r="C6" s="10" t="s">
        <v>39</v>
      </c>
      <c r="D6" s="9" t="s">
        <v>39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30</v>
      </c>
      <c r="J6" s="11">
        <v>144000000</v>
      </c>
      <c r="K6" s="11">
        <v>144000000</v>
      </c>
      <c r="L6" s="9" t="s">
        <v>36</v>
      </c>
      <c r="M6" s="9" t="s">
        <v>37</v>
      </c>
      <c r="N6" s="9" t="s">
        <v>33</v>
      </c>
      <c r="O6" s="9" t="str">
        <f>VLOOKUP(A6,'[1]4.รวม'!$A$11:$M$177,12,FALSE)</f>
        <v>080101V02</v>
      </c>
      <c r="P6" s="9" t="str">
        <f>VLOOKUP(A6,'[1]4.รวม'!$A$11:$M$177,13,FALSE)</f>
        <v>080101F0202</v>
      </c>
    </row>
    <row r="7" spans="1:16" x14ac:dyDescent="0.25">
      <c r="A7" s="9" t="s">
        <v>40</v>
      </c>
      <c r="B7" s="9"/>
      <c r="C7" s="10" t="s">
        <v>41</v>
      </c>
      <c r="D7" s="9" t="s">
        <v>41</v>
      </c>
      <c r="E7" s="9" t="s">
        <v>19</v>
      </c>
      <c r="F7" s="9" t="s">
        <v>20</v>
      </c>
      <c r="G7" s="9" t="s">
        <v>21</v>
      </c>
      <c r="H7" s="9" t="s">
        <v>42</v>
      </c>
      <c r="I7" s="9" t="s">
        <v>43</v>
      </c>
      <c r="J7" s="11">
        <v>79824700</v>
      </c>
      <c r="K7" s="11">
        <v>79824700</v>
      </c>
      <c r="L7" s="9"/>
      <c r="M7" s="9" t="s">
        <v>44</v>
      </c>
      <c r="N7" s="9" t="s">
        <v>45</v>
      </c>
      <c r="O7" s="9" t="str">
        <f>VLOOKUP(A7,'[1]4.รวม'!$A$11:$M$177,12,FALSE)</f>
        <v>080101V02</v>
      </c>
      <c r="P7" s="9" t="str">
        <f>VLOOKUP(A7,'[1]4.รวม'!$A$11:$M$177,13,FALSE)</f>
        <v>080101F0202</v>
      </c>
    </row>
    <row r="8" spans="1:16" x14ac:dyDescent="0.25">
      <c r="A8" s="9" t="s">
        <v>46</v>
      </c>
      <c r="B8" s="9"/>
      <c r="C8" s="10" t="s">
        <v>47</v>
      </c>
      <c r="D8" s="9" t="s">
        <v>47</v>
      </c>
      <c r="E8" s="9" t="s">
        <v>19</v>
      </c>
      <c r="F8" s="9" t="s">
        <v>20</v>
      </c>
      <c r="G8" s="9" t="s">
        <v>21</v>
      </c>
      <c r="H8" s="9" t="s">
        <v>22</v>
      </c>
      <c r="I8" s="9" t="s">
        <v>30</v>
      </c>
      <c r="J8" s="11">
        <v>864811200</v>
      </c>
      <c r="K8" s="11">
        <v>864811200</v>
      </c>
      <c r="L8" s="9" t="s">
        <v>48</v>
      </c>
      <c r="M8" s="9" t="s">
        <v>49</v>
      </c>
      <c r="N8" s="9" t="s">
        <v>33</v>
      </c>
      <c r="O8" s="9" t="str">
        <f>VLOOKUP(A8,'[1]4.รวม'!$A$11:$M$177,12,FALSE)</f>
        <v>080101V02</v>
      </c>
      <c r="P8" s="9" t="str">
        <f>VLOOKUP(A8,'[1]4.รวม'!$A$11:$M$177,13,FALSE)</f>
        <v>080101F0202</v>
      </c>
    </row>
    <row r="9" spans="1:16" x14ac:dyDescent="0.25">
      <c r="A9" s="9" t="s">
        <v>50</v>
      </c>
      <c r="B9" s="9"/>
      <c r="C9" s="10" t="s">
        <v>51</v>
      </c>
      <c r="D9" s="9" t="s">
        <v>51</v>
      </c>
      <c r="E9" s="9" t="s">
        <v>19</v>
      </c>
      <c r="F9" s="9" t="s">
        <v>20</v>
      </c>
      <c r="G9" s="9" t="s">
        <v>21</v>
      </c>
      <c r="H9" s="9" t="s">
        <v>29</v>
      </c>
      <c r="I9" s="9" t="s">
        <v>30</v>
      </c>
      <c r="J9" s="11">
        <v>10578000</v>
      </c>
      <c r="K9" s="11">
        <v>10578000</v>
      </c>
      <c r="L9" s="9" t="s">
        <v>52</v>
      </c>
      <c r="M9" s="9" t="s">
        <v>53</v>
      </c>
      <c r="N9" s="9" t="s">
        <v>54</v>
      </c>
      <c r="O9" s="9" t="str">
        <f>VLOOKUP(A9,'[1]4.รวม'!$A$11:$M$177,12,FALSE)</f>
        <v>080101V02</v>
      </c>
      <c r="P9" s="9" t="str">
        <f>VLOOKUP(A9,'[1]4.รวม'!$A$11:$M$177,13,FALSE)</f>
        <v>080101F0201</v>
      </c>
    </row>
    <row r="10" spans="1:16" x14ac:dyDescent="0.25">
      <c r="A10" s="9" t="s">
        <v>55</v>
      </c>
      <c r="B10" s="9"/>
      <c r="C10" s="10" t="s">
        <v>56</v>
      </c>
      <c r="D10" s="9" t="s">
        <v>56</v>
      </c>
      <c r="E10" s="9" t="s">
        <v>19</v>
      </c>
      <c r="F10" s="9" t="s">
        <v>20</v>
      </c>
      <c r="G10" s="9" t="s">
        <v>21</v>
      </c>
      <c r="H10" s="9" t="s">
        <v>22</v>
      </c>
      <c r="I10" s="9" t="s">
        <v>30</v>
      </c>
      <c r="J10" s="11">
        <v>12093600</v>
      </c>
      <c r="K10" s="11">
        <v>12093600</v>
      </c>
      <c r="L10" s="9" t="s">
        <v>36</v>
      </c>
      <c r="M10" s="9" t="s">
        <v>37</v>
      </c>
      <c r="N10" s="9" t="s">
        <v>33</v>
      </c>
      <c r="O10" s="9" t="str">
        <f>VLOOKUP(A10,'[1]4.รวม'!$A$11:$M$177,12,FALSE)</f>
        <v>080101V01</v>
      </c>
      <c r="P10" s="9" t="str">
        <f>VLOOKUP(A10,'[1]4.รวม'!$A$11:$M$177,13,FALSE)</f>
        <v>080101F0102</v>
      </c>
    </row>
    <row r="11" spans="1:16" x14ac:dyDescent="0.25">
      <c r="A11" s="9" t="s">
        <v>57</v>
      </c>
      <c r="B11" s="9"/>
      <c r="C11" s="10" t="s">
        <v>58</v>
      </c>
      <c r="D11" s="9" t="s">
        <v>58</v>
      </c>
      <c r="E11" s="9" t="s">
        <v>19</v>
      </c>
      <c r="F11" s="9" t="s">
        <v>20</v>
      </c>
      <c r="G11" s="9" t="s">
        <v>21</v>
      </c>
      <c r="H11" s="9" t="s">
        <v>22</v>
      </c>
      <c r="I11" s="9" t="s">
        <v>30</v>
      </c>
      <c r="J11" s="11">
        <v>15000000</v>
      </c>
      <c r="K11" s="11">
        <v>15000000</v>
      </c>
      <c r="L11" s="9" t="s">
        <v>36</v>
      </c>
      <c r="M11" s="9" t="s">
        <v>37</v>
      </c>
      <c r="N11" s="9" t="s">
        <v>33</v>
      </c>
      <c r="O11" s="9" t="str">
        <f>VLOOKUP(A11,'[1]4.รวม'!$A$11:$M$177,12,FALSE)</f>
        <v>080101V01</v>
      </c>
      <c r="P11" s="9" t="str">
        <f>VLOOKUP(A11,'[1]4.รวม'!$A$11:$M$177,13,FALSE)</f>
        <v>080101F0102</v>
      </c>
    </row>
    <row r="12" spans="1:16" x14ac:dyDescent="0.25">
      <c r="A12" s="9" t="s">
        <v>59</v>
      </c>
      <c r="B12" s="9"/>
      <c r="C12" s="10" t="s">
        <v>61</v>
      </c>
      <c r="D12" s="9" t="s">
        <v>60</v>
      </c>
      <c r="E12" s="9" t="s">
        <v>19</v>
      </c>
      <c r="F12" s="9" t="s">
        <v>20</v>
      </c>
      <c r="G12" s="9" t="s">
        <v>21</v>
      </c>
      <c r="H12" s="9" t="s">
        <v>29</v>
      </c>
      <c r="I12" s="9" t="s">
        <v>30</v>
      </c>
      <c r="J12" s="11">
        <v>6000000</v>
      </c>
      <c r="K12" s="11">
        <v>6000000</v>
      </c>
      <c r="L12" s="9" t="s">
        <v>36</v>
      </c>
      <c r="M12" s="9" t="s">
        <v>37</v>
      </c>
      <c r="N12" s="9" t="s">
        <v>33</v>
      </c>
      <c r="O12" s="9" t="str">
        <f>VLOOKUP(A12,'[1]4.รวม'!$A$11:$M$177,12,FALSE)</f>
        <v>080101V01</v>
      </c>
      <c r="P12" s="9" t="str">
        <f>VLOOKUP(A12,'[1]4.รวม'!$A$11:$M$177,13,FALSE)</f>
        <v>080101F0102</v>
      </c>
    </row>
    <row r="13" spans="1:16" x14ac:dyDescent="0.25">
      <c r="A13" s="9" t="s">
        <v>62</v>
      </c>
      <c r="B13" s="9"/>
      <c r="C13" s="10" t="s">
        <v>63</v>
      </c>
      <c r="D13" s="9" t="s">
        <v>63</v>
      </c>
      <c r="E13" s="9" t="s">
        <v>19</v>
      </c>
      <c r="F13" s="9" t="s">
        <v>20</v>
      </c>
      <c r="G13" s="9" t="s">
        <v>21</v>
      </c>
      <c r="H13" s="9" t="s">
        <v>29</v>
      </c>
      <c r="I13" s="9" t="s">
        <v>30</v>
      </c>
      <c r="J13" s="11">
        <v>31126600</v>
      </c>
      <c r="K13" s="11">
        <v>31126600</v>
      </c>
      <c r="L13" s="9" t="s">
        <v>64</v>
      </c>
      <c r="M13" s="9" t="s">
        <v>65</v>
      </c>
      <c r="N13" s="9" t="s">
        <v>66</v>
      </c>
      <c r="O13" s="9" t="str">
        <f>VLOOKUP(A13,'[1]4.รวม'!$A$11:$M$177,12,FALSE)</f>
        <v>080101V03</v>
      </c>
      <c r="P13" s="9" t="str">
        <f>VLOOKUP(A13,'[1]4.รวม'!$A$11:$M$177,13,FALSE)</f>
        <v>080101F0301</v>
      </c>
    </row>
    <row r="14" spans="1:16" x14ac:dyDescent="0.25">
      <c r="A14" s="9" t="s">
        <v>67</v>
      </c>
      <c r="B14" s="9"/>
      <c r="C14" s="10" t="s">
        <v>68</v>
      </c>
      <c r="D14" s="9" t="s">
        <v>68</v>
      </c>
      <c r="E14" s="9" t="s">
        <v>19</v>
      </c>
      <c r="F14" s="9" t="s">
        <v>20</v>
      </c>
      <c r="G14" s="9" t="s">
        <v>21</v>
      </c>
      <c r="H14" s="9" t="s">
        <v>29</v>
      </c>
      <c r="I14" s="9" t="s">
        <v>30</v>
      </c>
      <c r="J14" s="11">
        <v>2000000</v>
      </c>
      <c r="K14" s="11">
        <v>2000000</v>
      </c>
      <c r="L14" s="9" t="s">
        <v>69</v>
      </c>
      <c r="M14" s="9" t="s">
        <v>70</v>
      </c>
      <c r="N14" s="9" t="s">
        <v>71</v>
      </c>
      <c r="O14" s="9" t="str">
        <f>VLOOKUP(A14,'[1]4.รวม'!$A$11:$M$177,12,FALSE)</f>
        <v>080101V01</v>
      </c>
      <c r="P14" s="9" t="str">
        <f>VLOOKUP(A14,'[1]4.รวม'!$A$11:$M$177,13,FALSE)</f>
        <v>080101F0101</v>
      </c>
    </row>
    <row r="15" spans="1:16" x14ac:dyDescent="0.25">
      <c r="A15" s="9" t="s">
        <v>72</v>
      </c>
      <c r="B15" s="9"/>
      <c r="C15" s="10" t="s">
        <v>73</v>
      </c>
      <c r="D15" s="9" t="s">
        <v>73</v>
      </c>
      <c r="E15" s="9" t="s">
        <v>19</v>
      </c>
      <c r="F15" s="9" t="s">
        <v>20</v>
      </c>
      <c r="G15" s="9" t="s">
        <v>21</v>
      </c>
      <c r="H15" s="9" t="s">
        <v>29</v>
      </c>
      <c r="I15" s="9" t="s">
        <v>74</v>
      </c>
      <c r="J15" s="11">
        <v>18810200</v>
      </c>
      <c r="K15" s="11">
        <v>4000000</v>
      </c>
      <c r="L15" s="9" t="s">
        <v>75</v>
      </c>
      <c r="M15" s="9" t="s">
        <v>76</v>
      </c>
      <c r="N15" s="9" t="s">
        <v>33</v>
      </c>
      <c r="O15" s="9" t="str">
        <f>VLOOKUP(A15,'[1]4.รวม'!$A$11:$M$177,12,FALSE)</f>
        <v>080101V02</v>
      </c>
      <c r="P15" s="9" t="str">
        <f>VLOOKUP(A15,'[1]4.รวม'!$A$11:$M$177,13,FALSE)</f>
        <v>080101F0202</v>
      </c>
    </row>
    <row r="16" spans="1:16" x14ac:dyDescent="0.25">
      <c r="A16" s="9" t="s">
        <v>77</v>
      </c>
      <c r="B16" s="9"/>
      <c r="C16" s="10" t="s">
        <v>78</v>
      </c>
      <c r="D16" s="9" t="s">
        <v>78</v>
      </c>
      <c r="E16" s="9" t="s">
        <v>19</v>
      </c>
      <c r="F16" s="9" t="s">
        <v>20</v>
      </c>
      <c r="G16" s="9" t="s">
        <v>21</v>
      </c>
      <c r="H16" s="9" t="s">
        <v>29</v>
      </c>
      <c r="I16" s="9" t="s">
        <v>30</v>
      </c>
      <c r="J16" s="11">
        <v>39190000</v>
      </c>
      <c r="K16" s="11">
        <v>39190000</v>
      </c>
      <c r="L16" s="9" t="s">
        <v>79</v>
      </c>
      <c r="M16" s="9" t="s">
        <v>80</v>
      </c>
      <c r="N16" s="9" t="s">
        <v>66</v>
      </c>
      <c r="O16" s="9" t="str">
        <f>VLOOKUP(A16,'[1]4.รวม'!$A$11:$M$177,12,FALSE)</f>
        <v>080101V01</v>
      </c>
      <c r="P16" s="9" t="str">
        <f>VLOOKUP(A16,'[1]4.รวม'!$A$11:$M$177,13,FALSE)</f>
        <v>080101F0101</v>
      </c>
    </row>
    <row r="17" spans="1:16" x14ac:dyDescent="0.25">
      <c r="A17" s="9" t="s">
        <v>81</v>
      </c>
      <c r="B17" s="9"/>
      <c r="C17" s="10" t="s">
        <v>82</v>
      </c>
      <c r="D17" s="9" t="s">
        <v>82</v>
      </c>
      <c r="E17" s="9" t="s">
        <v>19</v>
      </c>
      <c r="F17" s="9" t="s">
        <v>20</v>
      </c>
      <c r="G17" s="9" t="s">
        <v>21</v>
      </c>
      <c r="H17" s="9" t="s">
        <v>29</v>
      </c>
      <c r="I17" s="9" t="s">
        <v>30</v>
      </c>
      <c r="J17" s="11">
        <v>21090000</v>
      </c>
      <c r="K17" s="11">
        <v>21090000</v>
      </c>
      <c r="L17" s="9" t="s">
        <v>79</v>
      </c>
      <c r="M17" s="9" t="s">
        <v>80</v>
      </c>
      <c r="N17" s="9" t="s">
        <v>66</v>
      </c>
      <c r="O17" s="9" t="str">
        <f>VLOOKUP(A17,'[1]4.รวม'!$A$11:$M$177,12,FALSE)</f>
        <v>080101V04</v>
      </c>
      <c r="P17" s="9" t="str">
        <f>VLOOKUP(A17,'[1]4.รวม'!$A$11:$M$177,13,FALSE)</f>
        <v>080101F0402</v>
      </c>
    </row>
    <row r="18" spans="1:16" x14ac:dyDescent="0.25">
      <c r="A18" s="9" t="s">
        <v>83</v>
      </c>
      <c r="B18" s="9"/>
      <c r="C18" s="10" t="s">
        <v>84</v>
      </c>
      <c r="D18" s="9" t="s">
        <v>84</v>
      </c>
      <c r="E18" s="9" t="s">
        <v>19</v>
      </c>
      <c r="F18" s="9" t="s">
        <v>20</v>
      </c>
      <c r="G18" s="9" t="s">
        <v>21</v>
      </c>
      <c r="H18" s="9" t="s">
        <v>29</v>
      </c>
      <c r="I18" s="9" t="s">
        <v>30</v>
      </c>
      <c r="J18" s="11">
        <v>5100000</v>
      </c>
      <c r="K18" s="11">
        <v>5100000</v>
      </c>
      <c r="L18" s="9" t="s">
        <v>85</v>
      </c>
      <c r="M18" s="9" t="s">
        <v>80</v>
      </c>
      <c r="N18" s="9" t="s">
        <v>66</v>
      </c>
      <c r="O18" s="9" t="str">
        <f>VLOOKUP(A18,'[1]4.รวม'!$A$11:$M$177,12,FALSE)</f>
        <v>080101V02</v>
      </c>
      <c r="P18" s="9" t="str">
        <f>VLOOKUP(A18,'[1]4.รวม'!$A$11:$M$177,13,FALSE)</f>
        <v>080101F0202</v>
      </c>
    </row>
    <row r="19" spans="1:16" x14ac:dyDescent="0.25">
      <c r="A19" s="9" t="s">
        <v>86</v>
      </c>
      <c r="B19" s="9"/>
      <c r="C19" s="10" t="s">
        <v>87</v>
      </c>
      <c r="D19" s="9" t="s">
        <v>87</v>
      </c>
      <c r="E19" s="9" t="s">
        <v>19</v>
      </c>
      <c r="F19" s="9" t="s">
        <v>20</v>
      </c>
      <c r="G19" s="9" t="s">
        <v>21</v>
      </c>
      <c r="H19" s="9" t="s">
        <v>29</v>
      </c>
      <c r="I19" s="9" t="s">
        <v>30</v>
      </c>
      <c r="J19" s="11">
        <v>3000000</v>
      </c>
      <c r="K19" s="11">
        <v>3000000</v>
      </c>
      <c r="L19" s="9" t="s">
        <v>88</v>
      </c>
      <c r="M19" s="9" t="s">
        <v>80</v>
      </c>
      <c r="N19" s="9" t="s">
        <v>66</v>
      </c>
      <c r="O19" s="9" t="str">
        <f>VLOOKUP(A19,'[1]4.รวม'!$A$11:$M$177,12,FALSE)</f>
        <v>080101V02</v>
      </c>
      <c r="P19" s="9" t="str">
        <f>VLOOKUP(A19,'[1]4.รวม'!$A$11:$M$177,13,FALSE)</f>
        <v>080101F0201</v>
      </c>
    </row>
    <row r="20" spans="1:16" x14ac:dyDescent="0.25">
      <c r="A20" s="9" t="s">
        <v>89</v>
      </c>
      <c r="B20" s="9"/>
      <c r="C20" s="10" t="s">
        <v>90</v>
      </c>
      <c r="D20" s="9" t="s">
        <v>90</v>
      </c>
      <c r="E20" s="9" t="s">
        <v>19</v>
      </c>
      <c r="F20" s="9" t="s">
        <v>20</v>
      </c>
      <c r="G20" s="9" t="s">
        <v>21</v>
      </c>
      <c r="H20" s="9" t="s">
        <v>29</v>
      </c>
      <c r="I20" s="9" t="s">
        <v>91</v>
      </c>
      <c r="J20" s="11">
        <v>8496858</v>
      </c>
      <c r="K20" s="11">
        <v>8496858</v>
      </c>
      <c r="L20" s="9" t="s">
        <v>92</v>
      </c>
      <c r="M20" s="9" t="s">
        <v>93</v>
      </c>
      <c r="N20" s="9" t="s">
        <v>26</v>
      </c>
      <c r="O20" s="9" t="str">
        <f>VLOOKUP(A20,'[1]4.รวม'!$A$11:$M$177,12,FALSE)</f>
        <v>080101V01</v>
      </c>
      <c r="P20" s="9" t="str">
        <f>VLOOKUP(A20,'[1]4.รวม'!$A$11:$M$177,13,FALSE)</f>
        <v>080101F0102</v>
      </c>
    </row>
    <row r="21" spans="1:16" x14ac:dyDescent="0.25">
      <c r="A21" s="9" t="s">
        <v>94</v>
      </c>
      <c r="B21" s="9"/>
      <c r="C21" s="10" t="s">
        <v>95</v>
      </c>
      <c r="D21" s="9" t="s">
        <v>95</v>
      </c>
      <c r="E21" s="9" t="s">
        <v>19</v>
      </c>
      <c r="F21" s="9" t="s">
        <v>20</v>
      </c>
      <c r="G21" s="9" t="s">
        <v>21</v>
      </c>
      <c r="H21" s="9" t="s">
        <v>96</v>
      </c>
      <c r="I21" s="9" t="s">
        <v>30</v>
      </c>
      <c r="J21" s="12" t="s">
        <v>97</v>
      </c>
      <c r="K21" s="12" t="s">
        <v>97</v>
      </c>
      <c r="L21" s="9" t="s">
        <v>98</v>
      </c>
      <c r="M21" s="9" t="s">
        <v>93</v>
      </c>
      <c r="N21" s="9" t="s">
        <v>26</v>
      </c>
      <c r="O21" s="9" t="str">
        <f>VLOOKUP(A21,'[1]4.รวม'!$A$11:$M$177,12,FALSE)</f>
        <v>080101V01</v>
      </c>
      <c r="P21" s="9" t="str">
        <f>VLOOKUP(A21,'[1]4.รวม'!$A$11:$M$177,13,FALSE)</f>
        <v>080101F0102</v>
      </c>
    </row>
    <row r="22" spans="1:16" x14ac:dyDescent="0.25">
      <c r="A22" s="9" t="s">
        <v>99</v>
      </c>
      <c r="B22" s="9"/>
      <c r="C22" s="10" t="s">
        <v>100</v>
      </c>
      <c r="D22" s="9" t="s">
        <v>100</v>
      </c>
      <c r="E22" s="9" t="s">
        <v>19</v>
      </c>
      <c r="F22" s="9" t="s">
        <v>20</v>
      </c>
      <c r="G22" s="9" t="s">
        <v>21</v>
      </c>
      <c r="H22" s="9" t="s">
        <v>29</v>
      </c>
      <c r="I22" s="9" t="s">
        <v>30</v>
      </c>
      <c r="J22" s="11">
        <v>17941800</v>
      </c>
      <c r="K22" s="11">
        <v>17941800</v>
      </c>
      <c r="L22" s="9" t="s">
        <v>101</v>
      </c>
      <c r="M22" s="9" t="s">
        <v>102</v>
      </c>
      <c r="N22" s="9" t="s">
        <v>26</v>
      </c>
      <c r="O22" s="9" t="str">
        <f>VLOOKUP(A22,'[1]4.รวม'!$A$11:$M$177,12,FALSE)</f>
        <v>080101V01</v>
      </c>
      <c r="P22" s="9" t="str">
        <f>VLOOKUP(A22,'[1]4.รวม'!$A$11:$M$177,13,FALSE)</f>
        <v>080101F0102</v>
      </c>
    </row>
    <row r="23" spans="1:16" x14ac:dyDescent="0.25">
      <c r="A23" s="9" t="s">
        <v>103</v>
      </c>
      <c r="B23" s="9"/>
      <c r="C23" s="10" t="s">
        <v>104</v>
      </c>
      <c r="D23" s="9" t="s">
        <v>104</v>
      </c>
      <c r="E23" s="9" t="s">
        <v>19</v>
      </c>
      <c r="F23" s="9" t="s">
        <v>20</v>
      </c>
      <c r="G23" s="9" t="s">
        <v>21</v>
      </c>
      <c r="H23" s="9" t="s">
        <v>29</v>
      </c>
      <c r="I23" s="9" t="s">
        <v>30</v>
      </c>
      <c r="J23" s="11">
        <v>69350</v>
      </c>
      <c r="K23" s="11">
        <v>69350</v>
      </c>
      <c r="L23" s="9" t="s">
        <v>105</v>
      </c>
      <c r="M23" s="9" t="s">
        <v>93</v>
      </c>
      <c r="N23" s="9" t="s">
        <v>26</v>
      </c>
      <c r="O23" s="9" t="str">
        <f>VLOOKUP(A23,'[1]4.รวม'!$A$11:$M$177,12,FALSE)</f>
        <v>080101V01</v>
      </c>
      <c r="P23" s="9" t="str">
        <f>VLOOKUP(A23,'[1]4.รวม'!$A$11:$M$177,13,FALSE)</f>
        <v>080101F0102</v>
      </c>
    </row>
    <row r="24" spans="1:16" x14ac:dyDescent="0.25">
      <c r="A24" s="9" t="s">
        <v>106</v>
      </c>
      <c r="B24" s="9"/>
      <c r="C24" s="10" t="s">
        <v>107</v>
      </c>
      <c r="D24" s="9" t="s">
        <v>107</v>
      </c>
      <c r="E24" s="9" t="s">
        <v>19</v>
      </c>
      <c r="F24" s="9" t="s">
        <v>20</v>
      </c>
      <c r="G24" s="9" t="s">
        <v>21</v>
      </c>
      <c r="H24" s="9" t="s">
        <v>29</v>
      </c>
      <c r="I24" s="9" t="s">
        <v>30</v>
      </c>
      <c r="J24" s="11">
        <v>5000000</v>
      </c>
      <c r="K24" s="11">
        <v>5000000</v>
      </c>
      <c r="L24" s="9" t="s">
        <v>108</v>
      </c>
      <c r="M24" s="9" t="s">
        <v>109</v>
      </c>
      <c r="N24" s="9" t="s">
        <v>26</v>
      </c>
      <c r="O24" s="9" t="str">
        <f>VLOOKUP(A24,'[1]4.รวม'!$A$11:$M$177,12,FALSE)</f>
        <v>080101V01</v>
      </c>
      <c r="P24" s="9" t="str">
        <f>VLOOKUP(A24,'[1]4.รวม'!$A$11:$M$177,13,FALSE)</f>
        <v>080101F0102</v>
      </c>
    </row>
    <row r="25" spans="1:16" x14ac:dyDescent="0.25">
      <c r="A25" s="9" t="s">
        <v>110</v>
      </c>
      <c r="B25" s="9"/>
      <c r="C25" s="10" t="s">
        <v>111</v>
      </c>
      <c r="D25" s="9" t="s">
        <v>111</v>
      </c>
      <c r="E25" s="9" t="s">
        <v>19</v>
      </c>
      <c r="F25" s="9" t="s">
        <v>20</v>
      </c>
      <c r="G25" s="9" t="s">
        <v>21</v>
      </c>
      <c r="H25" s="9" t="s">
        <v>29</v>
      </c>
      <c r="I25" s="9" t="s">
        <v>74</v>
      </c>
      <c r="J25" s="11">
        <v>24350000</v>
      </c>
      <c r="K25" s="11">
        <v>24350000</v>
      </c>
      <c r="L25" s="9" t="s">
        <v>112</v>
      </c>
      <c r="M25" s="9" t="s">
        <v>32</v>
      </c>
      <c r="N25" s="9" t="s">
        <v>33</v>
      </c>
      <c r="O25" s="9" t="str">
        <f>VLOOKUP(A25,'[1]4.รวม'!$A$11:$M$177,12,FALSE)</f>
        <v>080101V01</v>
      </c>
      <c r="P25" s="9" t="str">
        <f>VLOOKUP(A25,'[1]4.รวม'!$A$11:$M$177,13,FALSE)</f>
        <v>080101F0102</v>
      </c>
    </row>
    <row r="26" spans="1:16" x14ac:dyDescent="0.25">
      <c r="A26" s="9" t="s">
        <v>113</v>
      </c>
      <c r="B26" s="9"/>
      <c r="C26" s="10" t="s">
        <v>114</v>
      </c>
      <c r="D26" s="9" t="s">
        <v>114</v>
      </c>
      <c r="E26" s="9" t="s">
        <v>19</v>
      </c>
      <c r="F26" s="9" t="s">
        <v>20</v>
      </c>
      <c r="G26" s="9" t="s">
        <v>21</v>
      </c>
      <c r="H26" s="9" t="s">
        <v>29</v>
      </c>
      <c r="I26" s="9" t="s">
        <v>30</v>
      </c>
      <c r="J26" s="11">
        <v>15000000</v>
      </c>
      <c r="K26" s="11">
        <v>15000000</v>
      </c>
      <c r="L26" s="9" t="s">
        <v>115</v>
      </c>
      <c r="M26" s="9" t="s">
        <v>116</v>
      </c>
      <c r="N26" s="9" t="s">
        <v>71</v>
      </c>
      <c r="O26" s="9" t="str">
        <f>VLOOKUP(A26,'[1]4.รวม'!$A$11:$M$177,12,FALSE)</f>
        <v>080101V02</v>
      </c>
      <c r="P26" s="9" t="str">
        <f>VLOOKUP(A26,'[1]4.รวม'!$A$11:$M$177,13,FALSE)</f>
        <v>080101F0201</v>
      </c>
    </row>
    <row r="27" spans="1:16" x14ac:dyDescent="0.25">
      <c r="A27" s="9" t="s">
        <v>117</v>
      </c>
      <c r="B27" s="9"/>
      <c r="C27" s="10" t="s">
        <v>118</v>
      </c>
      <c r="D27" s="9" t="s">
        <v>118</v>
      </c>
      <c r="E27" s="9" t="s">
        <v>19</v>
      </c>
      <c r="F27" s="9" t="s">
        <v>20</v>
      </c>
      <c r="G27" s="9" t="s">
        <v>21</v>
      </c>
      <c r="H27" s="9" t="s">
        <v>29</v>
      </c>
      <c r="I27" s="9" t="s">
        <v>30</v>
      </c>
      <c r="J27" s="11">
        <v>11000000</v>
      </c>
      <c r="K27" s="11">
        <v>11000000</v>
      </c>
      <c r="L27" s="9" t="s">
        <v>115</v>
      </c>
      <c r="M27" s="9" t="s">
        <v>116</v>
      </c>
      <c r="N27" s="9" t="s">
        <v>71</v>
      </c>
      <c r="O27" s="9" t="str">
        <f>VLOOKUP(A27,'[1]4.รวม'!$A$11:$M$177,12,FALSE)</f>
        <v>080101V02</v>
      </c>
      <c r="P27" s="9" t="str">
        <f>VLOOKUP(A27,'[1]4.รวม'!$A$11:$M$177,13,FALSE)</f>
        <v>080101F0201</v>
      </c>
    </row>
    <row r="28" spans="1:16" x14ac:dyDescent="0.25">
      <c r="A28" s="9" t="s">
        <v>119</v>
      </c>
      <c r="B28" s="9"/>
      <c r="C28" s="10" t="s">
        <v>120</v>
      </c>
      <c r="D28" s="9" t="s">
        <v>120</v>
      </c>
      <c r="E28" s="9" t="s">
        <v>19</v>
      </c>
      <c r="F28" s="9" t="s">
        <v>20</v>
      </c>
      <c r="G28" s="9" t="s">
        <v>21</v>
      </c>
      <c r="H28" s="9" t="s">
        <v>29</v>
      </c>
      <c r="I28" s="9" t="s">
        <v>30</v>
      </c>
      <c r="J28" s="11">
        <v>2000000</v>
      </c>
      <c r="K28" s="11">
        <v>2000000</v>
      </c>
      <c r="L28" s="9" t="s">
        <v>121</v>
      </c>
      <c r="M28" s="9" t="s">
        <v>122</v>
      </c>
      <c r="N28" s="9" t="s">
        <v>33</v>
      </c>
      <c r="O28" s="9" t="str">
        <f>VLOOKUP(A28,'[1]4.รวม'!$A$11:$M$177,12,FALSE)</f>
        <v>080101V02</v>
      </c>
      <c r="P28" s="9" t="str">
        <f>VLOOKUP(A28,'[1]4.รวม'!$A$11:$M$177,13,FALSE)</f>
        <v>080101F0202</v>
      </c>
    </row>
    <row r="29" spans="1:16" x14ac:dyDescent="0.25">
      <c r="A29" s="9" t="s">
        <v>123</v>
      </c>
      <c r="B29" s="9"/>
      <c r="C29" s="10" t="s">
        <v>124</v>
      </c>
      <c r="D29" s="9" t="s">
        <v>124</v>
      </c>
      <c r="E29" s="9" t="s">
        <v>19</v>
      </c>
      <c r="F29" s="9" t="s">
        <v>20</v>
      </c>
      <c r="G29" s="9" t="s">
        <v>21</v>
      </c>
      <c r="H29" s="9" t="s">
        <v>29</v>
      </c>
      <c r="I29" s="9" t="s">
        <v>30</v>
      </c>
      <c r="J29" s="11">
        <v>1300000</v>
      </c>
      <c r="K29" s="11">
        <v>1300000</v>
      </c>
      <c r="L29" s="9" t="s">
        <v>121</v>
      </c>
      <c r="M29" s="9" t="s">
        <v>122</v>
      </c>
      <c r="N29" s="9" t="s">
        <v>33</v>
      </c>
      <c r="O29" s="9" t="str">
        <f>VLOOKUP(A29,'[1]4.รวม'!$A$11:$M$177,12,FALSE)</f>
        <v>080101V01</v>
      </c>
      <c r="P29" s="9" t="str">
        <f>VLOOKUP(A29,'[1]4.รวม'!$A$11:$M$177,13,FALSE)</f>
        <v>080101F0102</v>
      </c>
    </row>
    <row r="30" spans="1:16" x14ac:dyDescent="0.25">
      <c r="A30" s="9" t="s">
        <v>125</v>
      </c>
      <c r="B30" s="9"/>
      <c r="C30" s="10" t="s">
        <v>126</v>
      </c>
      <c r="D30" s="9" t="s">
        <v>126</v>
      </c>
      <c r="E30" s="9" t="s">
        <v>19</v>
      </c>
      <c r="F30" s="9" t="s">
        <v>20</v>
      </c>
      <c r="G30" s="9" t="s">
        <v>21</v>
      </c>
      <c r="H30" s="9" t="s">
        <v>127</v>
      </c>
      <c r="I30" s="9" t="s">
        <v>74</v>
      </c>
      <c r="J30" s="11">
        <v>28901900</v>
      </c>
      <c r="K30" s="11">
        <v>28901900</v>
      </c>
      <c r="L30" s="9" t="s">
        <v>24</v>
      </c>
      <c r="M30" s="9" t="s">
        <v>25</v>
      </c>
      <c r="N30" s="9" t="s">
        <v>26</v>
      </c>
      <c r="O30" s="9" t="str">
        <f>VLOOKUP(A30,'[1]4.รวม'!$A$11:$M$177,12,FALSE)</f>
        <v>080101V01</v>
      </c>
      <c r="P30" s="9" t="str">
        <f>VLOOKUP(A30,'[1]4.รวม'!$A$11:$M$177,13,FALSE)</f>
        <v>080101F0102</v>
      </c>
    </row>
    <row r="31" spans="1:16" x14ac:dyDescent="0.25">
      <c r="A31" s="9" t="s">
        <v>128</v>
      </c>
      <c r="B31" s="9"/>
      <c r="C31" s="10" t="s">
        <v>129</v>
      </c>
      <c r="D31" s="9" t="s">
        <v>129</v>
      </c>
      <c r="E31" s="9" t="s">
        <v>19</v>
      </c>
      <c r="F31" s="9" t="s">
        <v>20</v>
      </c>
      <c r="G31" s="9" t="s">
        <v>21</v>
      </c>
      <c r="H31" s="9" t="s">
        <v>29</v>
      </c>
      <c r="I31" s="9" t="s">
        <v>30</v>
      </c>
      <c r="J31" s="11">
        <v>260000</v>
      </c>
      <c r="K31" s="11">
        <v>260000</v>
      </c>
      <c r="L31" s="9" t="s">
        <v>130</v>
      </c>
      <c r="M31" s="9" t="s">
        <v>122</v>
      </c>
      <c r="N31" s="9" t="s">
        <v>33</v>
      </c>
      <c r="O31" s="9" t="str">
        <f>VLOOKUP(A31,'[1]4.รวม'!$A$11:$M$177,12,FALSE)</f>
        <v>080101V01</v>
      </c>
      <c r="P31" s="9" t="str">
        <f>VLOOKUP(A31,'[1]4.รวม'!$A$11:$M$177,13,FALSE)</f>
        <v>080101F0102</v>
      </c>
    </row>
    <row r="32" spans="1:16" x14ac:dyDescent="0.25">
      <c r="A32" s="9" t="s">
        <v>131</v>
      </c>
      <c r="B32" s="9"/>
      <c r="C32" s="10" t="s">
        <v>132</v>
      </c>
      <c r="D32" s="9" t="s">
        <v>132</v>
      </c>
      <c r="E32" s="9" t="s">
        <v>19</v>
      </c>
      <c r="F32" s="9" t="s">
        <v>20</v>
      </c>
      <c r="G32" s="9" t="s">
        <v>21</v>
      </c>
      <c r="H32" s="9" t="s">
        <v>127</v>
      </c>
      <c r="I32" s="9" t="s">
        <v>74</v>
      </c>
      <c r="J32" s="11">
        <v>35522000</v>
      </c>
      <c r="K32" s="11">
        <v>35522000</v>
      </c>
      <c r="L32" s="9" t="s">
        <v>133</v>
      </c>
      <c r="M32" s="9" t="s">
        <v>134</v>
      </c>
      <c r="N32" s="9" t="s">
        <v>66</v>
      </c>
      <c r="O32" s="9" t="str">
        <f>VLOOKUP(A32,'[1]4.รวม'!$A$11:$M$177,12,FALSE)</f>
        <v>080101V03</v>
      </c>
      <c r="P32" s="9" t="str">
        <f>VLOOKUP(A32,'[1]4.รวม'!$A$11:$M$177,13,FALSE)</f>
        <v>080101F0301</v>
      </c>
    </row>
    <row r="33" spans="1:16" x14ac:dyDescent="0.25">
      <c r="A33" s="9" t="s">
        <v>135</v>
      </c>
      <c r="B33" s="9"/>
      <c r="C33" s="10" t="s">
        <v>136</v>
      </c>
      <c r="D33" s="9" t="s">
        <v>136</v>
      </c>
      <c r="E33" s="9" t="s">
        <v>19</v>
      </c>
      <c r="F33" s="9" t="s">
        <v>20</v>
      </c>
      <c r="G33" s="9" t="s">
        <v>21</v>
      </c>
      <c r="H33" s="9" t="s">
        <v>29</v>
      </c>
      <c r="I33" s="9" t="s">
        <v>30</v>
      </c>
      <c r="J33" s="11">
        <v>60000</v>
      </c>
      <c r="K33" s="11">
        <v>60000</v>
      </c>
      <c r="L33" s="9" t="s">
        <v>137</v>
      </c>
      <c r="M33" s="9" t="s">
        <v>138</v>
      </c>
      <c r="N33" s="9" t="s">
        <v>33</v>
      </c>
      <c r="O33" s="9" t="str">
        <f>VLOOKUP(A33,'[1]4.รวม'!$A$11:$M$177,12,FALSE)</f>
        <v>080101V02</v>
      </c>
      <c r="P33" s="9" t="str">
        <f>VLOOKUP(A33,'[1]4.รวม'!$A$11:$M$177,13,FALSE)</f>
        <v>080101F0201</v>
      </c>
    </row>
    <row r="34" spans="1:16" x14ac:dyDescent="0.25">
      <c r="A34" s="9" t="s">
        <v>139</v>
      </c>
      <c r="B34" s="9"/>
      <c r="C34" s="10" t="s">
        <v>140</v>
      </c>
      <c r="D34" s="9" t="s">
        <v>140</v>
      </c>
      <c r="E34" s="9" t="s">
        <v>19</v>
      </c>
      <c r="F34" s="9" t="s">
        <v>20</v>
      </c>
      <c r="G34" s="9" t="s">
        <v>21</v>
      </c>
      <c r="H34" s="9" t="s">
        <v>127</v>
      </c>
      <c r="I34" s="9" t="s">
        <v>74</v>
      </c>
      <c r="J34" s="11">
        <v>200000</v>
      </c>
      <c r="K34" s="11">
        <v>200000</v>
      </c>
      <c r="L34" s="9" t="s">
        <v>141</v>
      </c>
      <c r="M34" s="9" t="s">
        <v>142</v>
      </c>
      <c r="N34" s="9" t="s">
        <v>143</v>
      </c>
      <c r="O34" s="9" t="str">
        <f>VLOOKUP(A34,'[1]4.รวม'!$A$11:$M$177,12,FALSE)</f>
        <v>080101V01</v>
      </c>
      <c r="P34" s="9" t="str">
        <f>VLOOKUP(A34,'[1]4.รวม'!$A$11:$M$177,13,FALSE)</f>
        <v>080101F0102</v>
      </c>
    </row>
    <row r="35" spans="1:16" x14ac:dyDescent="0.25">
      <c r="A35" s="9" t="s">
        <v>144</v>
      </c>
      <c r="B35" s="9"/>
      <c r="C35" s="10" t="s">
        <v>145</v>
      </c>
      <c r="D35" s="9" t="s">
        <v>145</v>
      </c>
      <c r="E35" s="9" t="s">
        <v>19</v>
      </c>
      <c r="F35" s="9" t="s">
        <v>20</v>
      </c>
      <c r="G35" s="9" t="s">
        <v>21</v>
      </c>
      <c r="H35" s="9" t="s">
        <v>127</v>
      </c>
      <c r="I35" s="9" t="s">
        <v>74</v>
      </c>
      <c r="J35" s="11">
        <v>42197400</v>
      </c>
      <c r="K35" s="11">
        <v>42197400</v>
      </c>
      <c r="L35" s="9" t="s">
        <v>141</v>
      </c>
      <c r="M35" s="9" t="s">
        <v>142</v>
      </c>
      <c r="N35" s="9" t="s">
        <v>143</v>
      </c>
      <c r="O35" s="9" t="str">
        <f>VLOOKUP(A35,'[1]4.รวม'!$A$11:$M$177,12,FALSE)</f>
        <v>080101V01</v>
      </c>
      <c r="P35" s="9" t="str">
        <f>VLOOKUP(A35,'[1]4.รวม'!$A$11:$M$177,13,FALSE)</f>
        <v>080101F0101</v>
      </c>
    </row>
    <row r="36" spans="1:16" x14ac:dyDescent="0.25">
      <c r="A36" s="9" t="s">
        <v>146</v>
      </c>
      <c r="B36" s="9"/>
      <c r="C36" s="10" t="s">
        <v>147</v>
      </c>
      <c r="D36" s="9" t="s">
        <v>147</v>
      </c>
      <c r="E36" s="9" t="s">
        <v>19</v>
      </c>
      <c r="F36" s="9" t="s">
        <v>20</v>
      </c>
      <c r="G36" s="9" t="s">
        <v>21</v>
      </c>
      <c r="H36" s="9" t="s">
        <v>148</v>
      </c>
      <c r="I36" s="9" t="s">
        <v>148</v>
      </c>
      <c r="J36" s="11">
        <v>25000</v>
      </c>
      <c r="K36" s="11">
        <v>25000</v>
      </c>
      <c r="L36" s="9" t="s">
        <v>149</v>
      </c>
      <c r="M36" s="9" t="s">
        <v>150</v>
      </c>
      <c r="N36" s="9" t="s">
        <v>33</v>
      </c>
      <c r="O36" s="9" t="str">
        <f>VLOOKUP(A36,'[1]4.รวม'!$A$11:$M$177,12,FALSE)</f>
        <v>080101V01</v>
      </c>
      <c r="P36" s="9" t="str">
        <f>VLOOKUP(A36,'[1]4.รวม'!$A$11:$M$177,13,FALSE)</f>
        <v>080101F0102</v>
      </c>
    </row>
    <row r="37" spans="1:16" x14ac:dyDescent="0.25">
      <c r="A37" s="9" t="s">
        <v>151</v>
      </c>
      <c r="B37" s="9"/>
      <c r="C37" s="10" t="s">
        <v>63</v>
      </c>
      <c r="D37" s="9" t="s">
        <v>63</v>
      </c>
      <c r="E37" s="9" t="s">
        <v>19</v>
      </c>
      <c r="F37" s="9" t="s">
        <v>20</v>
      </c>
      <c r="G37" s="9" t="s">
        <v>21</v>
      </c>
      <c r="H37" s="9" t="s">
        <v>127</v>
      </c>
      <c r="I37" s="9" t="s">
        <v>74</v>
      </c>
      <c r="J37" s="11">
        <v>35000000</v>
      </c>
      <c r="K37" s="11">
        <v>35000000</v>
      </c>
      <c r="L37" s="9" t="s">
        <v>64</v>
      </c>
      <c r="M37" s="9" t="s">
        <v>65</v>
      </c>
      <c r="N37" s="9" t="s">
        <v>66</v>
      </c>
      <c r="O37" s="9" t="str">
        <f>VLOOKUP(A37,'[1]4.รวม'!$A$11:$M$177,12,FALSE)</f>
        <v>080101V03</v>
      </c>
      <c r="P37" s="9" t="str">
        <f>VLOOKUP(A37,'[1]4.รวม'!$A$11:$M$177,13,FALSE)</f>
        <v>080101F0301</v>
      </c>
    </row>
    <row r="38" spans="1:16" x14ac:dyDescent="0.25">
      <c r="A38" s="9" t="s">
        <v>152</v>
      </c>
      <c r="B38" s="9"/>
      <c r="C38" s="10" t="s">
        <v>153</v>
      </c>
      <c r="D38" s="9" t="s">
        <v>1123</v>
      </c>
      <c r="E38" s="9" t="s">
        <v>19</v>
      </c>
      <c r="F38" s="9" t="s">
        <v>20</v>
      </c>
      <c r="G38" s="9" t="s">
        <v>21</v>
      </c>
      <c r="H38" s="9" t="s">
        <v>127</v>
      </c>
      <c r="I38" s="9" t="s">
        <v>74</v>
      </c>
      <c r="J38" s="11">
        <v>32500000</v>
      </c>
      <c r="K38" s="11">
        <v>32500000</v>
      </c>
      <c r="L38" s="9" t="s">
        <v>141</v>
      </c>
      <c r="M38" s="9" t="s">
        <v>142</v>
      </c>
      <c r="N38" s="9" t="s">
        <v>143</v>
      </c>
      <c r="O38" s="9" t="str">
        <f>VLOOKUP(A38,'[1]4.รวม'!$A$11:$M$177,12,FALSE)</f>
        <v>080101V01</v>
      </c>
      <c r="P38" s="9" t="str">
        <f>VLOOKUP(A38,'[1]4.รวม'!$A$11:$M$177,13,FALSE)</f>
        <v>080101F0102</v>
      </c>
    </row>
    <row r="39" spans="1:16" x14ac:dyDescent="0.25">
      <c r="A39" s="9" t="s">
        <v>154</v>
      </c>
      <c r="B39" s="9"/>
      <c r="C39" s="10" t="s">
        <v>156</v>
      </c>
      <c r="D39" s="9" t="s">
        <v>155</v>
      </c>
      <c r="E39" s="9" t="s">
        <v>19</v>
      </c>
      <c r="F39" s="9" t="s">
        <v>20</v>
      </c>
      <c r="G39" s="9" t="s">
        <v>21</v>
      </c>
      <c r="H39" s="9" t="s">
        <v>29</v>
      </c>
      <c r="I39" s="9" t="s">
        <v>74</v>
      </c>
      <c r="J39" s="11">
        <v>50000</v>
      </c>
      <c r="K39" s="11">
        <v>50000</v>
      </c>
      <c r="L39" s="9" t="s">
        <v>137</v>
      </c>
      <c r="M39" s="9" t="s">
        <v>138</v>
      </c>
      <c r="N39" s="9" t="s">
        <v>33</v>
      </c>
      <c r="O39" s="9" t="str">
        <f>VLOOKUP(A39,'[1]4.รวม'!$A$11:$M$177,12,FALSE)</f>
        <v>080101V02</v>
      </c>
      <c r="P39" s="9" t="str">
        <f>VLOOKUP(A39,'[1]4.รวม'!$A$11:$M$177,13,FALSE)</f>
        <v>080101F0202</v>
      </c>
    </row>
    <row r="40" spans="1:16" x14ac:dyDescent="0.25">
      <c r="A40" s="9" t="s">
        <v>157</v>
      </c>
      <c r="B40" s="9"/>
      <c r="C40" s="10" t="s">
        <v>158</v>
      </c>
      <c r="D40" s="9" t="s">
        <v>158</v>
      </c>
      <c r="E40" s="9" t="s">
        <v>19</v>
      </c>
      <c r="F40" s="9" t="s">
        <v>20</v>
      </c>
      <c r="G40" s="9" t="s">
        <v>21</v>
      </c>
      <c r="H40" s="9" t="s">
        <v>127</v>
      </c>
      <c r="I40" s="9" t="s">
        <v>74</v>
      </c>
      <c r="J40" s="11">
        <v>1473000</v>
      </c>
      <c r="K40" s="13">
        <v>0</v>
      </c>
      <c r="L40" s="9" t="s">
        <v>159</v>
      </c>
      <c r="M40" s="9" t="s">
        <v>160</v>
      </c>
      <c r="N40" s="9" t="s">
        <v>33</v>
      </c>
      <c r="O40" s="9" t="str">
        <f>VLOOKUP(A40,'[1]4.รวม'!$A$11:$M$177,12,FALSE)</f>
        <v>080101V01</v>
      </c>
      <c r="P40" s="9" t="str">
        <f>VLOOKUP(A40,'[1]4.รวม'!$A$11:$M$177,13,FALSE)</f>
        <v>080101F0102</v>
      </c>
    </row>
    <row r="41" spans="1:16" x14ac:dyDescent="0.25">
      <c r="A41" s="9" t="s">
        <v>161</v>
      </c>
      <c r="B41" s="9"/>
      <c r="C41" s="10" t="s">
        <v>162</v>
      </c>
      <c r="D41" s="9" t="s">
        <v>162</v>
      </c>
      <c r="E41" s="9" t="s">
        <v>19</v>
      </c>
      <c r="F41" s="9" t="s">
        <v>20</v>
      </c>
      <c r="G41" s="9" t="s">
        <v>21</v>
      </c>
      <c r="H41" s="9" t="s">
        <v>127</v>
      </c>
      <c r="I41" s="9" t="s">
        <v>74</v>
      </c>
      <c r="J41" s="11">
        <v>1900000</v>
      </c>
      <c r="K41" s="13">
        <v>0</v>
      </c>
      <c r="L41" s="9" t="s">
        <v>159</v>
      </c>
      <c r="M41" s="9" t="s">
        <v>160</v>
      </c>
      <c r="N41" s="9" t="s">
        <v>33</v>
      </c>
      <c r="O41" s="9" t="str">
        <f>VLOOKUP(A41,'[1]4.รวม'!$A$11:$M$177,12,FALSE)</f>
        <v>080101V02</v>
      </c>
      <c r="P41" s="9" t="str">
        <f>VLOOKUP(A41,'[1]4.รวม'!$A$11:$M$177,13,FALSE)</f>
        <v>080101F0201</v>
      </c>
    </row>
    <row r="42" spans="1:16" x14ac:dyDescent="0.25">
      <c r="A42" s="9" t="s">
        <v>163</v>
      </c>
      <c r="B42" s="9"/>
      <c r="C42" s="10" t="s">
        <v>164</v>
      </c>
      <c r="D42" s="9" t="s">
        <v>164</v>
      </c>
      <c r="E42" s="9" t="s">
        <v>19</v>
      </c>
      <c r="F42" s="9" t="s">
        <v>20</v>
      </c>
      <c r="G42" s="9" t="s">
        <v>21</v>
      </c>
      <c r="H42" s="9" t="s">
        <v>127</v>
      </c>
      <c r="I42" s="9" t="s">
        <v>74</v>
      </c>
      <c r="J42" s="11">
        <v>35723100</v>
      </c>
      <c r="K42" s="11">
        <v>35723100</v>
      </c>
      <c r="L42" s="9" t="s">
        <v>108</v>
      </c>
      <c r="M42" s="9" t="s">
        <v>109</v>
      </c>
      <c r="N42" s="9" t="s">
        <v>26</v>
      </c>
      <c r="O42" s="9" t="str">
        <f>VLOOKUP(A42,'[1]4.รวม'!$A$11:$M$177,12,FALSE)</f>
        <v>080101V01</v>
      </c>
      <c r="P42" s="9" t="str">
        <f>VLOOKUP(A42,'[1]4.รวม'!$A$11:$M$177,13,FALSE)</f>
        <v>080101F0101</v>
      </c>
    </row>
    <row r="43" spans="1:16" x14ac:dyDescent="0.25">
      <c r="A43" s="9" t="s">
        <v>165</v>
      </c>
      <c r="B43" s="9"/>
      <c r="C43" s="10" t="s">
        <v>166</v>
      </c>
      <c r="D43" s="9" t="s">
        <v>166</v>
      </c>
      <c r="E43" s="9" t="s">
        <v>19</v>
      </c>
      <c r="F43" s="9" t="s">
        <v>20</v>
      </c>
      <c r="G43" s="9" t="s">
        <v>21</v>
      </c>
      <c r="H43" s="9" t="s">
        <v>127</v>
      </c>
      <c r="I43" s="9" t="s">
        <v>167</v>
      </c>
      <c r="J43" s="11">
        <v>14500000</v>
      </c>
      <c r="K43" s="11">
        <v>14500000</v>
      </c>
      <c r="L43" s="9" t="s">
        <v>92</v>
      </c>
      <c r="M43" s="9" t="s">
        <v>93</v>
      </c>
      <c r="N43" s="9" t="s">
        <v>26</v>
      </c>
      <c r="O43" s="9" t="str">
        <f>VLOOKUP(A43,'[1]4.รวม'!$A$11:$M$177,12,FALSE)</f>
        <v>080101V01</v>
      </c>
      <c r="P43" s="9" t="str">
        <f>VLOOKUP(A43,'[1]4.รวม'!$A$11:$M$177,13,FALSE)</f>
        <v>080101F0102</v>
      </c>
    </row>
    <row r="44" spans="1:16" x14ac:dyDescent="0.25">
      <c r="A44" s="9" t="s">
        <v>168</v>
      </c>
      <c r="B44" s="9"/>
      <c r="C44" s="10" t="s">
        <v>169</v>
      </c>
      <c r="D44" s="9" t="s">
        <v>169</v>
      </c>
      <c r="E44" s="9" t="s">
        <v>19</v>
      </c>
      <c r="F44" s="9" t="s">
        <v>20</v>
      </c>
      <c r="G44" s="9" t="s">
        <v>21</v>
      </c>
      <c r="H44" s="9" t="s">
        <v>170</v>
      </c>
      <c r="I44" s="9" t="s">
        <v>171</v>
      </c>
      <c r="J44" s="11">
        <v>4246750</v>
      </c>
      <c r="K44" s="11">
        <v>4246750</v>
      </c>
      <c r="L44" s="9" t="s">
        <v>92</v>
      </c>
      <c r="M44" s="9" t="s">
        <v>93</v>
      </c>
      <c r="N44" s="9" t="s">
        <v>26</v>
      </c>
      <c r="O44" s="9" t="str">
        <f>VLOOKUP(A44,'[1]4.รวม'!$A$11:$M$177,12,FALSE)</f>
        <v>080101V01</v>
      </c>
      <c r="P44" s="9" t="str">
        <f>VLOOKUP(A44,'[1]4.รวม'!$A$11:$M$177,13,FALSE)</f>
        <v>080101F0102</v>
      </c>
    </row>
    <row r="45" spans="1:16" x14ac:dyDescent="0.25">
      <c r="A45" s="9" t="s">
        <v>172</v>
      </c>
      <c r="B45" s="9"/>
      <c r="C45" s="10" t="s">
        <v>173</v>
      </c>
      <c r="D45" s="9" t="s">
        <v>173</v>
      </c>
      <c r="E45" s="9" t="s">
        <v>19</v>
      </c>
      <c r="F45" s="9" t="s">
        <v>20</v>
      </c>
      <c r="G45" s="9" t="s">
        <v>21</v>
      </c>
      <c r="H45" s="9" t="s">
        <v>127</v>
      </c>
      <c r="I45" s="9" t="s">
        <v>74</v>
      </c>
      <c r="J45" s="11">
        <v>34200000</v>
      </c>
      <c r="K45" s="11">
        <v>34200000</v>
      </c>
      <c r="L45" s="9" t="s">
        <v>79</v>
      </c>
      <c r="M45" s="9" t="s">
        <v>80</v>
      </c>
      <c r="N45" s="9" t="s">
        <v>66</v>
      </c>
      <c r="O45" s="9" t="str">
        <f>VLOOKUP(A45,'[1]4.รวม'!$A$11:$M$177,12,FALSE)</f>
        <v>080101V01</v>
      </c>
      <c r="P45" s="9" t="str">
        <f>VLOOKUP(A45,'[1]4.รวม'!$A$11:$M$177,13,FALSE)</f>
        <v>080101F0102</v>
      </c>
    </row>
    <row r="46" spans="1:16" x14ac:dyDescent="0.25">
      <c r="A46" s="9" t="s">
        <v>174</v>
      </c>
      <c r="B46" s="9"/>
      <c r="C46" s="10" t="s">
        <v>175</v>
      </c>
      <c r="D46" s="9" t="s">
        <v>175</v>
      </c>
      <c r="E46" s="9" t="s">
        <v>19</v>
      </c>
      <c r="F46" s="9" t="s">
        <v>20</v>
      </c>
      <c r="G46" s="9" t="s">
        <v>21</v>
      </c>
      <c r="H46" s="9" t="s">
        <v>127</v>
      </c>
      <c r="I46" s="9" t="s">
        <v>74</v>
      </c>
      <c r="J46" s="11">
        <v>5700000</v>
      </c>
      <c r="K46" s="11">
        <v>5700000</v>
      </c>
      <c r="L46" s="9" t="s">
        <v>176</v>
      </c>
      <c r="M46" s="9" t="s">
        <v>80</v>
      </c>
      <c r="N46" s="9" t="s">
        <v>66</v>
      </c>
      <c r="O46" s="9" t="str">
        <f>VLOOKUP(A46,'[1]4.รวม'!$A$11:$M$177,12,FALSE)</f>
        <v>080101V02</v>
      </c>
      <c r="P46" s="9" t="str">
        <f>VLOOKUP(A46,'[1]4.รวม'!$A$11:$M$177,13,FALSE)</f>
        <v>080101F0201</v>
      </c>
    </row>
    <row r="47" spans="1:16" x14ac:dyDescent="0.25">
      <c r="A47" s="9" t="s">
        <v>177</v>
      </c>
      <c r="B47" s="9"/>
      <c r="C47" s="10" t="s">
        <v>178</v>
      </c>
      <c r="D47" s="9" t="s">
        <v>178</v>
      </c>
      <c r="E47" s="9" t="s">
        <v>19</v>
      </c>
      <c r="F47" s="9" t="s">
        <v>20</v>
      </c>
      <c r="G47" s="9" t="s">
        <v>21</v>
      </c>
      <c r="H47" s="9" t="s">
        <v>127</v>
      </c>
      <c r="I47" s="9" t="s">
        <v>74</v>
      </c>
      <c r="J47" s="11">
        <v>3600000</v>
      </c>
      <c r="K47" s="11">
        <v>3600000</v>
      </c>
      <c r="L47" s="9" t="s">
        <v>88</v>
      </c>
      <c r="M47" s="9" t="s">
        <v>80</v>
      </c>
      <c r="N47" s="9" t="s">
        <v>66</v>
      </c>
      <c r="O47" s="9" t="str">
        <f>VLOOKUP(A47,'[1]4.รวม'!$A$11:$M$177,12,FALSE)</f>
        <v>080101V02</v>
      </c>
      <c r="P47" s="9" t="str">
        <f>VLOOKUP(A47,'[1]4.รวม'!$A$11:$M$177,13,FALSE)</f>
        <v>080101F0201</v>
      </c>
    </row>
    <row r="48" spans="1:16" x14ac:dyDescent="0.25">
      <c r="A48" s="9" t="s">
        <v>179</v>
      </c>
      <c r="B48" s="9"/>
      <c r="C48" s="10" t="s">
        <v>180</v>
      </c>
      <c r="D48" s="9" t="s">
        <v>180</v>
      </c>
      <c r="E48" s="9" t="s">
        <v>19</v>
      </c>
      <c r="F48" s="9" t="s">
        <v>20</v>
      </c>
      <c r="G48" s="9" t="s">
        <v>21</v>
      </c>
      <c r="H48" s="9" t="s">
        <v>127</v>
      </c>
      <c r="I48" s="9" t="s">
        <v>74</v>
      </c>
      <c r="J48" s="11">
        <v>5600000</v>
      </c>
      <c r="K48" s="11">
        <v>5600000</v>
      </c>
      <c r="L48" s="9" t="s">
        <v>85</v>
      </c>
      <c r="M48" s="9" t="s">
        <v>80</v>
      </c>
      <c r="N48" s="9" t="s">
        <v>66</v>
      </c>
      <c r="O48" s="9" t="str">
        <f>VLOOKUP(A48,'[1]4.รวม'!$A$11:$M$177,12,FALSE)</f>
        <v>080101V02</v>
      </c>
      <c r="P48" s="9" t="str">
        <f>VLOOKUP(A48,'[1]4.รวม'!$A$11:$M$177,13,FALSE)</f>
        <v>080101F0201</v>
      </c>
    </row>
    <row r="49" spans="1:16" x14ac:dyDescent="0.25">
      <c r="A49" s="9" t="s">
        <v>181</v>
      </c>
      <c r="B49" s="9"/>
      <c r="C49" s="10" t="s">
        <v>182</v>
      </c>
      <c r="D49" s="9" t="s">
        <v>182</v>
      </c>
      <c r="E49" s="9" t="s">
        <v>19</v>
      </c>
      <c r="F49" s="9" t="s">
        <v>20</v>
      </c>
      <c r="G49" s="9" t="s">
        <v>21</v>
      </c>
      <c r="H49" s="9" t="s">
        <v>127</v>
      </c>
      <c r="I49" s="9" t="s">
        <v>74</v>
      </c>
      <c r="J49" s="11">
        <v>5905400</v>
      </c>
      <c r="K49" s="11">
        <v>5905400</v>
      </c>
      <c r="L49" s="9" t="s">
        <v>183</v>
      </c>
      <c r="M49" s="9" t="s">
        <v>184</v>
      </c>
      <c r="N49" s="9" t="s">
        <v>26</v>
      </c>
      <c r="O49" s="9" t="str">
        <f>VLOOKUP(A49,'[1]4.รวม'!$A$11:$M$177,12,FALSE)</f>
        <v>080101V01</v>
      </c>
      <c r="P49" s="9" t="str">
        <f>VLOOKUP(A49,'[1]4.รวม'!$A$11:$M$177,13,FALSE)</f>
        <v>080101F0103</v>
      </c>
    </row>
    <row r="50" spans="1:16" x14ac:dyDescent="0.25">
      <c r="A50" s="9" t="s">
        <v>185</v>
      </c>
      <c r="B50" s="9"/>
      <c r="C50" s="10" t="s">
        <v>186</v>
      </c>
      <c r="D50" s="9" t="s">
        <v>186</v>
      </c>
      <c r="E50" s="9" t="s">
        <v>19</v>
      </c>
      <c r="F50" s="9" t="s">
        <v>20</v>
      </c>
      <c r="G50" s="9" t="s">
        <v>21</v>
      </c>
      <c r="H50" s="9" t="s">
        <v>127</v>
      </c>
      <c r="I50" s="9" t="s">
        <v>74</v>
      </c>
      <c r="J50" s="11">
        <v>8254000</v>
      </c>
      <c r="K50" s="11">
        <v>8254000</v>
      </c>
      <c r="L50" s="9" t="s">
        <v>52</v>
      </c>
      <c r="M50" s="9" t="s">
        <v>53</v>
      </c>
      <c r="N50" s="9" t="s">
        <v>54</v>
      </c>
      <c r="O50" s="9" t="str">
        <f>VLOOKUP(A50,'[1]4.รวม'!$A$11:$M$177,12,FALSE)</f>
        <v>080101V02</v>
      </c>
      <c r="P50" s="9" t="str">
        <f>VLOOKUP(A50,'[1]4.รวม'!$A$11:$M$177,13,FALSE)</f>
        <v>080101F0201</v>
      </c>
    </row>
    <row r="51" spans="1:16" x14ac:dyDescent="0.25">
      <c r="A51" s="9" t="s">
        <v>187</v>
      </c>
      <c r="B51" s="9"/>
      <c r="C51" s="10" t="s">
        <v>188</v>
      </c>
      <c r="D51" s="9" t="s">
        <v>188</v>
      </c>
      <c r="E51" s="9" t="s">
        <v>19</v>
      </c>
      <c r="F51" s="9" t="s">
        <v>20</v>
      </c>
      <c r="G51" s="9" t="s">
        <v>21</v>
      </c>
      <c r="H51" s="9" t="s">
        <v>127</v>
      </c>
      <c r="I51" s="9" t="s">
        <v>189</v>
      </c>
      <c r="J51" s="11">
        <v>820000</v>
      </c>
      <c r="K51" s="11">
        <v>820000</v>
      </c>
      <c r="L51" s="9" t="s">
        <v>190</v>
      </c>
      <c r="M51" s="9" t="s">
        <v>191</v>
      </c>
      <c r="N51" s="9" t="s">
        <v>33</v>
      </c>
      <c r="O51" s="9" t="str">
        <f>VLOOKUP(A51,'[1]4.รวม'!$A$11:$M$177,12,FALSE)</f>
        <v>080101V01</v>
      </c>
      <c r="P51" s="9" t="str">
        <f>VLOOKUP(A51,'[1]4.รวม'!$A$11:$M$177,13,FALSE)</f>
        <v>080101F0102</v>
      </c>
    </row>
    <row r="52" spans="1:16" x14ac:dyDescent="0.25">
      <c r="A52" s="9" t="s">
        <v>192</v>
      </c>
      <c r="B52" s="9"/>
      <c r="C52" s="10" t="s">
        <v>193</v>
      </c>
      <c r="D52" s="9" t="s">
        <v>193</v>
      </c>
      <c r="E52" s="9" t="s">
        <v>19</v>
      </c>
      <c r="F52" s="9" t="s">
        <v>20</v>
      </c>
      <c r="G52" s="9" t="s">
        <v>21</v>
      </c>
      <c r="H52" s="9" t="s">
        <v>194</v>
      </c>
      <c r="I52" s="9" t="s">
        <v>195</v>
      </c>
      <c r="J52" s="11">
        <v>37800</v>
      </c>
      <c r="K52" s="11">
        <v>37800</v>
      </c>
      <c r="L52" s="9" t="s">
        <v>196</v>
      </c>
      <c r="M52" s="9" t="s">
        <v>197</v>
      </c>
      <c r="N52" s="9" t="s">
        <v>33</v>
      </c>
      <c r="O52" s="9" t="str">
        <f>VLOOKUP(A52,'[1]4.รวม'!$A$11:$M$177,12,FALSE)</f>
        <v>080101V01</v>
      </c>
      <c r="P52" s="9" t="str">
        <f>VLOOKUP(A52,'[1]4.รวม'!$A$11:$M$177,13,FALSE)</f>
        <v>080101F0102</v>
      </c>
    </row>
    <row r="53" spans="1:16" x14ac:dyDescent="0.25">
      <c r="A53" s="9" t="s">
        <v>198</v>
      </c>
      <c r="B53" s="9"/>
      <c r="C53" s="10" t="s">
        <v>199</v>
      </c>
      <c r="D53" s="9" t="s">
        <v>199</v>
      </c>
      <c r="E53" s="9" t="s">
        <v>19</v>
      </c>
      <c r="F53" s="9" t="s">
        <v>20</v>
      </c>
      <c r="G53" s="9" t="s">
        <v>21</v>
      </c>
      <c r="H53" s="9" t="s">
        <v>127</v>
      </c>
      <c r="I53" s="9" t="s">
        <v>74</v>
      </c>
      <c r="J53" s="11">
        <v>3000000</v>
      </c>
      <c r="K53" s="11">
        <v>3000000</v>
      </c>
      <c r="L53" s="9" t="s">
        <v>149</v>
      </c>
      <c r="M53" s="9" t="s">
        <v>200</v>
      </c>
      <c r="N53" s="9" t="s">
        <v>33</v>
      </c>
      <c r="O53" s="9" t="str">
        <f>VLOOKUP(A53,'[1]4.รวม'!$A$11:$M$177,12,FALSE)</f>
        <v>080101V02</v>
      </c>
      <c r="P53" s="9" t="str">
        <f>VLOOKUP(A53,'[1]4.รวม'!$A$11:$M$177,13,FALSE)</f>
        <v>080101F0201</v>
      </c>
    </row>
    <row r="54" spans="1:16" x14ac:dyDescent="0.25">
      <c r="A54" s="9" t="s">
        <v>201</v>
      </c>
      <c r="B54" s="9"/>
      <c r="C54" s="10" t="s">
        <v>202</v>
      </c>
      <c r="D54" s="9" t="s">
        <v>202</v>
      </c>
      <c r="E54" s="9" t="s">
        <v>19</v>
      </c>
      <c r="F54" s="9" t="s">
        <v>20</v>
      </c>
      <c r="G54" s="9" t="s">
        <v>21</v>
      </c>
      <c r="H54" s="9" t="s">
        <v>127</v>
      </c>
      <c r="I54" s="9" t="s">
        <v>74</v>
      </c>
      <c r="J54" s="11">
        <v>5000000</v>
      </c>
      <c r="K54" s="11">
        <v>5000000</v>
      </c>
      <c r="L54" s="9" t="s">
        <v>69</v>
      </c>
      <c r="M54" s="9" t="s">
        <v>70</v>
      </c>
      <c r="N54" s="9" t="s">
        <v>71</v>
      </c>
      <c r="O54" s="9" t="str">
        <f>VLOOKUP(A54,'[1]4.รวม'!$A$11:$M$177,12,FALSE)</f>
        <v>080101V02</v>
      </c>
      <c r="P54" s="9" t="str">
        <f>VLOOKUP(A54,'[1]4.รวม'!$A$11:$M$177,13,FALSE)</f>
        <v>080101F0201</v>
      </c>
    </row>
    <row r="55" spans="1:16" x14ac:dyDescent="0.25">
      <c r="A55" s="9" t="s">
        <v>203</v>
      </c>
      <c r="B55" s="9"/>
      <c r="C55" s="10" t="s">
        <v>204</v>
      </c>
      <c r="D55" s="9" t="s">
        <v>204</v>
      </c>
      <c r="E55" s="9" t="s">
        <v>19</v>
      </c>
      <c r="F55" s="9" t="s">
        <v>20</v>
      </c>
      <c r="G55" s="9" t="s">
        <v>21</v>
      </c>
      <c r="H55" s="9" t="s">
        <v>127</v>
      </c>
      <c r="I55" s="9" t="s">
        <v>74</v>
      </c>
      <c r="J55" s="11">
        <v>3000000</v>
      </c>
      <c r="K55" s="11">
        <v>3000000</v>
      </c>
      <c r="L55" s="9" t="s">
        <v>69</v>
      </c>
      <c r="M55" s="9" t="s">
        <v>70</v>
      </c>
      <c r="N55" s="9" t="s">
        <v>71</v>
      </c>
      <c r="O55" s="9" t="str">
        <f>VLOOKUP(A55,'[1]4.รวม'!$A$11:$M$177,12,FALSE)</f>
        <v>080101V02</v>
      </c>
      <c r="P55" s="9" t="str">
        <f>VLOOKUP(A55,'[1]4.รวม'!$A$11:$M$177,13,FALSE)</f>
        <v>080101F0201</v>
      </c>
    </row>
    <row r="56" spans="1:16" x14ac:dyDescent="0.25">
      <c r="A56" s="9" t="s">
        <v>205</v>
      </c>
      <c r="B56" s="9"/>
      <c r="C56" s="10" t="s">
        <v>206</v>
      </c>
      <c r="D56" s="9" t="s">
        <v>206</v>
      </c>
      <c r="E56" s="9" t="s">
        <v>19</v>
      </c>
      <c r="F56" s="9" t="s">
        <v>20</v>
      </c>
      <c r="G56" s="9" t="s">
        <v>21</v>
      </c>
      <c r="H56" s="9" t="s">
        <v>127</v>
      </c>
      <c r="I56" s="9" t="s">
        <v>74</v>
      </c>
      <c r="J56" s="11">
        <v>7181900</v>
      </c>
      <c r="K56" s="11">
        <v>7181900</v>
      </c>
      <c r="L56" s="9" t="s">
        <v>69</v>
      </c>
      <c r="M56" s="9" t="s">
        <v>70</v>
      </c>
      <c r="N56" s="9" t="s">
        <v>71</v>
      </c>
      <c r="O56" s="9" t="str">
        <f>VLOOKUP(A56,'[1]4.รวม'!$A$11:$M$177,12,FALSE)</f>
        <v>080101V04</v>
      </c>
      <c r="P56" s="9" t="str">
        <f>VLOOKUP(A56,'[1]4.รวม'!$A$11:$M$177,13,FALSE)</f>
        <v>080101F0403</v>
      </c>
    </row>
    <row r="57" spans="1:16" x14ac:dyDescent="0.25">
      <c r="A57" s="9" t="s">
        <v>207</v>
      </c>
      <c r="B57" s="9"/>
      <c r="C57" s="10" t="s">
        <v>208</v>
      </c>
      <c r="D57" s="9" t="s">
        <v>208</v>
      </c>
      <c r="E57" s="9" t="s">
        <v>19</v>
      </c>
      <c r="F57" s="9" t="s">
        <v>20</v>
      </c>
      <c r="G57" s="9" t="s">
        <v>21</v>
      </c>
      <c r="H57" s="9" t="s">
        <v>127</v>
      </c>
      <c r="I57" s="9" t="s">
        <v>74</v>
      </c>
      <c r="J57" s="11">
        <v>3800000</v>
      </c>
      <c r="K57" s="11">
        <v>3800000</v>
      </c>
      <c r="L57" s="9" t="s">
        <v>69</v>
      </c>
      <c r="M57" s="9" t="s">
        <v>70</v>
      </c>
      <c r="N57" s="9" t="s">
        <v>71</v>
      </c>
      <c r="O57" s="9" t="str">
        <f>VLOOKUP(A57,'[1]4.รวม'!$A$11:$M$177,12,FALSE)</f>
        <v>080101V02</v>
      </c>
      <c r="P57" s="9" t="str">
        <f>VLOOKUP(A57,'[1]4.รวม'!$A$11:$M$177,13,FALSE)</f>
        <v>080101F0201</v>
      </c>
    </row>
    <row r="58" spans="1:16" x14ac:dyDescent="0.25">
      <c r="A58" s="9" t="s">
        <v>209</v>
      </c>
      <c r="B58" s="9"/>
      <c r="C58" s="10" t="s">
        <v>210</v>
      </c>
      <c r="D58" s="9" t="s">
        <v>210</v>
      </c>
      <c r="E58" s="9" t="s">
        <v>19</v>
      </c>
      <c r="F58" s="9" t="s">
        <v>20</v>
      </c>
      <c r="G58" s="9" t="s">
        <v>21</v>
      </c>
      <c r="H58" s="9" t="s">
        <v>127</v>
      </c>
      <c r="I58" s="9" t="s">
        <v>74</v>
      </c>
      <c r="J58" s="11">
        <v>1000000</v>
      </c>
      <c r="K58" s="11">
        <v>1000000</v>
      </c>
      <c r="L58" s="9" t="s">
        <v>69</v>
      </c>
      <c r="M58" s="9" t="s">
        <v>70</v>
      </c>
      <c r="N58" s="9" t="s">
        <v>71</v>
      </c>
      <c r="O58" s="9" t="str">
        <f>VLOOKUP(A58,'[1]4.รวม'!$A$11:$M$177,12,FALSE)</f>
        <v>080101V01</v>
      </c>
      <c r="P58" s="9" t="str">
        <f>VLOOKUP(A58,'[1]4.รวม'!$A$11:$M$177,13,FALSE)</f>
        <v>080101F0101</v>
      </c>
    </row>
    <row r="59" spans="1:16" x14ac:dyDescent="0.25">
      <c r="A59" s="9" t="s">
        <v>211</v>
      </c>
      <c r="B59" s="9"/>
      <c r="C59" s="10" t="s">
        <v>68</v>
      </c>
      <c r="D59" s="9" t="s">
        <v>68</v>
      </c>
      <c r="E59" s="9" t="s">
        <v>19</v>
      </c>
      <c r="F59" s="9" t="s">
        <v>20</v>
      </c>
      <c r="G59" s="9" t="s">
        <v>21</v>
      </c>
      <c r="H59" s="9" t="s">
        <v>127</v>
      </c>
      <c r="I59" s="9" t="s">
        <v>74</v>
      </c>
      <c r="J59" s="11">
        <v>2000000</v>
      </c>
      <c r="K59" s="11">
        <v>2000000</v>
      </c>
      <c r="L59" s="9" t="s">
        <v>69</v>
      </c>
      <c r="M59" s="9" t="s">
        <v>70</v>
      </c>
      <c r="N59" s="9" t="s">
        <v>71</v>
      </c>
      <c r="O59" s="9" t="str">
        <f>VLOOKUP(A59,'[1]4.รวม'!$A$11:$M$177,12,FALSE)</f>
        <v>080101V01</v>
      </c>
      <c r="P59" s="9" t="str">
        <f>VLOOKUP(A59,'[1]4.รวม'!$A$11:$M$177,13,FALSE)</f>
        <v>080101F0101</v>
      </c>
    </row>
    <row r="60" spans="1:16" x14ac:dyDescent="0.25">
      <c r="A60" s="9" t="s">
        <v>212</v>
      </c>
      <c r="B60" s="9"/>
      <c r="C60" s="10" t="s">
        <v>213</v>
      </c>
      <c r="D60" s="9" t="s">
        <v>213</v>
      </c>
      <c r="E60" s="9" t="s">
        <v>19</v>
      </c>
      <c r="F60" s="9" t="s">
        <v>20</v>
      </c>
      <c r="G60" s="9" t="s">
        <v>21</v>
      </c>
      <c r="H60" s="9" t="s">
        <v>127</v>
      </c>
      <c r="I60" s="9" t="s">
        <v>74</v>
      </c>
      <c r="J60" s="11">
        <v>2000000</v>
      </c>
      <c r="K60" s="11">
        <v>2000000</v>
      </c>
      <c r="L60" s="9" t="s">
        <v>69</v>
      </c>
      <c r="M60" s="9" t="s">
        <v>70</v>
      </c>
      <c r="N60" s="9" t="s">
        <v>71</v>
      </c>
      <c r="O60" s="9" t="str">
        <f>VLOOKUP(A60,'[1]4.รวม'!$A$11:$M$177,12,FALSE)</f>
        <v>080101V04</v>
      </c>
      <c r="P60" s="9" t="str">
        <f>VLOOKUP(A60,'[1]4.รวม'!$A$11:$M$177,13,FALSE)</f>
        <v>080101F0402</v>
      </c>
    </row>
    <row r="61" spans="1:16" x14ac:dyDescent="0.25">
      <c r="A61" s="9" t="s">
        <v>214</v>
      </c>
      <c r="B61" s="9"/>
      <c r="C61" s="10" t="s">
        <v>215</v>
      </c>
      <c r="D61" s="9" t="s">
        <v>215</v>
      </c>
      <c r="E61" s="9" t="s">
        <v>19</v>
      </c>
      <c r="F61" s="9" t="s">
        <v>20</v>
      </c>
      <c r="G61" s="9" t="s">
        <v>21</v>
      </c>
      <c r="H61" s="9" t="s">
        <v>127</v>
      </c>
      <c r="I61" s="9" t="s">
        <v>74</v>
      </c>
      <c r="J61" s="11">
        <v>9000000</v>
      </c>
      <c r="K61" s="11">
        <v>9000000</v>
      </c>
      <c r="L61" s="9" t="s">
        <v>69</v>
      </c>
      <c r="M61" s="9" t="s">
        <v>70</v>
      </c>
      <c r="N61" s="9" t="s">
        <v>71</v>
      </c>
      <c r="O61" s="9" t="str">
        <f>VLOOKUP(A61,'[1]4.รวม'!$A$11:$M$177,12,FALSE)</f>
        <v>080101V02</v>
      </c>
      <c r="P61" s="9" t="str">
        <f>VLOOKUP(A61,'[1]4.รวม'!$A$11:$M$177,13,FALSE)</f>
        <v>080101F0202</v>
      </c>
    </row>
    <row r="62" spans="1:16" x14ac:dyDescent="0.25">
      <c r="A62" s="9" t="s">
        <v>216</v>
      </c>
      <c r="B62" s="9"/>
      <c r="C62" s="10" t="s">
        <v>217</v>
      </c>
      <c r="D62" s="9" t="s">
        <v>217</v>
      </c>
      <c r="E62" s="9" t="s">
        <v>19</v>
      </c>
      <c r="F62" s="9" t="s">
        <v>20</v>
      </c>
      <c r="G62" s="9" t="s">
        <v>21</v>
      </c>
      <c r="H62" s="9" t="s">
        <v>127</v>
      </c>
      <c r="I62" s="9" t="s">
        <v>74</v>
      </c>
      <c r="J62" s="11">
        <v>3000000</v>
      </c>
      <c r="K62" s="11">
        <v>3000000</v>
      </c>
      <c r="L62" s="9" t="s">
        <v>69</v>
      </c>
      <c r="M62" s="9" t="s">
        <v>70</v>
      </c>
      <c r="N62" s="9" t="s">
        <v>71</v>
      </c>
      <c r="O62" s="9" t="str">
        <f>VLOOKUP(A62,'[1]4.รวม'!$A$11:$M$177,12,FALSE)</f>
        <v>080101V01</v>
      </c>
      <c r="P62" s="9" t="str">
        <f>VLOOKUP(A62,'[1]4.รวม'!$A$11:$M$177,13,FALSE)</f>
        <v>080101F0102</v>
      </c>
    </row>
    <row r="63" spans="1:16" x14ac:dyDescent="0.25">
      <c r="A63" s="9" t="s">
        <v>218</v>
      </c>
      <c r="B63" s="9"/>
      <c r="C63" s="10" t="s">
        <v>219</v>
      </c>
      <c r="D63" s="9" t="s">
        <v>219</v>
      </c>
      <c r="E63" s="9" t="s">
        <v>19</v>
      </c>
      <c r="F63" s="9" t="s">
        <v>20</v>
      </c>
      <c r="G63" s="9" t="s">
        <v>21</v>
      </c>
      <c r="H63" s="9" t="s">
        <v>127</v>
      </c>
      <c r="I63" s="9" t="s">
        <v>74</v>
      </c>
      <c r="J63" s="11">
        <v>5000000</v>
      </c>
      <c r="K63" s="11">
        <v>5000000</v>
      </c>
      <c r="L63" s="9" t="s">
        <v>69</v>
      </c>
      <c r="M63" s="9" t="s">
        <v>70</v>
      </c>
      <c r="N63" s="9" t="s">
        <v>71</v>
      </c>
      <c r="O63" s="9" t="str">
        <f>VLOOKUP(A63,'[1]4.รวม'!$A$11:$M$177,12,FALSE)</f>
        <v>080101V02</v>
      </c>
      <c r="P63" s="9" t="str">
        <f>VLOOKUP(A63,'[1]4.รวม'!$A$11:$M$177,13,FALSE)</f>
        <v>080101F0201</v>
      </c>
    </row>
    <row r="64" spans="1:16" x14ac:dyDescent="0.25">
      <c r="A64" s="9" t="s">
        <v>220</v>
      </c>
      <c r="B64" s="9"/>
      <c r="C64" s="10" t="s">
        <v>221</v>
      </c>
      <c r="D64" s="9" t="s">
        <v>221</v>
      </c>
      <c r="E64" s="9" t="s">
        <v>19</v>
      </c>
      <c r="F64" s="9" t="s">
        <v>20</v>
      </c>
      <c r="G64" s="9" t="s">
        <v>21</v>
      </c>
      <c r="H64" s="9" t="s">
        <v>127</v>
      </c>
      <c r="I64" s="9" t="s">
        <v>74</v>
      </c>
      <c r="J64" s="11">
        <v>30500000</v>
      </c>
      <c r="K64" s="11">
        <v>30500000</v>
      </c>
      <c r="L64" s="9" t="s">
        <v>69</v>
      </c>
      <c r="M64" s="9" t="s">
        <v>70</v>
      </c>
      <c r="N64" s="9" t="s">
        <v>71</v>
      </c>
      <c r="O64" s="9" t="str">
        <f>VLOOKUP(A64,'[1]4.รวม'!$A$11:$M$177,12,FALSE)</f>
        <v>080101V02</v>
      </c>
      <c r="P64" s="9" t="str">
        <f>VLOOKUP(A64,'[1]4.รวม'!$A$11:$M$177,13,FALSE)</f>
        <v>080101F0201</v>
      </c>
    </row>
    <row r="65" spans="1:16" x14ac:dyDescent="0.25">
      <c r="A65" s="9" t="s">
        <v>222</v>
      </c>
      <c r="B65" s="9"/>
      <c r="C65" s="10" t="s">
        <v>223</v>
      </c>
      <c r="D65" s="9" t="s">
        <v>223</v>
      </c>
      <c r="E65" s="9" t="s">
        <v>19</v>
      </c>
      <c r="F65" s="9" t="s">
        <v>20</v>
      </c>
      <c r="G65" s="9" t="s">
        <v>21</v>
      </c>
      <c r="H65" s="9" t="s">
        <v>127</v>
      </c>
      <c r="I65" s="9" t="s">
        <v>74</v>
      </c>
      <c r="J65" s="11">
        <v>13000000</v>
      </c>
      <c r="K65" s="11">
        <v>13000000</v>
      </c>
      <c r="L65" s="9" t="s">
        <v>69</v>
      </c>
      <c r="M65" s="9" t="s">
        <v>70</v>
      </c>
      <c r="N65" s="9" t="s">
        <v>71</v>
      </c>
      <c r="O65" s="9" t="str">
        <f>VLOOKUP(A65,'[1]4.รวม'!$A$11:$M$177,12,FALSE)</f>
        <v>080101V04</v>
      </c>
      <c r="P65" s="9" t="str">
        <f>VLOOKUP(A65,'[1]4.รวม'!$A$11:$M$177,13,FALSE)</f>
        <v>080101F0403</v>
      </c>
    </row>
    <row r="66" spans="1:16" x14ac:dyDescent="0.25">
      <c r="A66" s="9" t="s">
        <v>224</v>
      </c>
      <c r="B66" s="9"/>
      <c r="C66" s="10" t="s">
        <v>225</v>
      </c>
      <c r="D66" s="9" t="s">
        <v>225</v>
      </c>
      <c r="E66" s="9" t="s">
        <v>19</v>
      </c>
      <c r="F66" s="9" t="s">
        <v>20</v>
      </c>
      <c r="G66" s="9" t="s">
        <v>21</v>
      </c>
      <c r="H66" s="9" t="s">
        <v>127</v>
      </c>
      <c r="I66" s="9" t="s">
        <v>74</v>
      </c>
      <c r="J66" s="11">
        <v>7445000</v>
      </c>
      <c r="K66" s="11">
        <v>7445000</v>
      </c>
      <c r="L66" s="9" t="s">
        <v>226</v>
      </c>
      <c r="M66" s="9" t="s">
        <v>227</v>
      </c>
      <c r="N66" s="9" t="s">
        <v>54</v>
      </c>
      <c r="O66" s="9" t="str">
        <f>VLOOKUP(A66,'[1]4.รวม'!$A$11:$M$177,12,FALSE)</f>
        <v>080101V01</v>
      </c>
      <c r="P66" s="9" t="str">
        <f>VLOOKUP(A66,'[1]4.รวม'!$A$11:$M$177,13,FALSE)</f>
        <v>080101F0102</v>
      </c>
    </row>
    <row r="67" spans="1:16" x14ac:dyDescent="0.25">
      <c r="A67" s="9" t="s">
        <v>228</v>
      </c>
      <c r="B67" s="9"/>
      <c r="C67" s="10" t="s">
        <v>229</v>
      </c>
      <c r="D67" s="9" t="s">
        <v>229</v>
      </c>
      <c r="E67" s="9" t="s">
        <v>19</v>
      </c>
      <c r="F67" s="9" t="s">
        <v>20</v>
      </c>
      <c r="G67" s="9" t="s">
        <v>21</v>
      </c>
      <c r="H67" s="9" t="s">
        <v>127</v>
      </c>
      <c r="I67" s="9" t="s">
        <v>74</v>
      </c>
      <c r="J67" s="11">
        <v>81500000</v>
      </c>
      <c r="K67" s="11">
        <v>81500000</v>
      </c>
      <c r="L67" s="9" t="s">
        <v>230</v>
      </c>
      <c r="M67" s="9" t="s">
        <v>231</v>
      </c>
      <c r="N67" s="9" t="s">
        <v>33</v>
      </c>
      <c r="O67" s="9" t="str">
        <f>VLOOKUP(A67,'[1]4.รวม'!$A$11:$M$177,12,FALSE)</f>
        <v>080101V02</v>
      </c>
      <c r="P67" s="9" t="str">
        <f>VLOOKUP(A67,'[1]4.รวม'!$A$11:$M$177,13,FALSE)</f>
        <v>080101F0202</v>
      </c>
    </row>
    <row r="68" spans="1:16" x14ac:dyDescent="0.25">
      <c r="A68" s="9" t="s">
        <v>232</v>
      </c>
      <c r="B68" s="9"/>
      <c r="C68" s="10" t="s">
        <v>233</v>
      </c>
      <c r="D68" s="9" t="s">
        <v>233</v>
      </c>
      <c r="E68" s="9" t="s">
        <v>19</v>
      </c>
      <c r="F68" s="9" t="s">
        <v>20</v>
      </c>
      <c r="G68" s="9" t="s">
        <v>21</v>
      </c>
      <c r="H68" s="9" t="s">
        <v>127</v>
      </c>
      <c r="I68" s="9" t="s">
        <v>74</v>
      </c>
      <c r="J68" s="11">
        <v>2789200</v>
      </c>
      <c r="K68" s="11">
        <v>2789200</v>
      </c>
      <c r="L68" s="9" t="s">
        <v>190</v>
      </c>
      <c r="M68" s="9" t="s">
        <v>234</v>
      </c>
      <c r="N68" s="9" t="s">
        <v>33</v>
      </c>
      <c r="O68" s="9" t="str">
        <f>VLOOKUP(A68,'[1]4.รวม'!$A$11:$M$177,12,FALSE)</f>
        <v>080101V02</v>
      </c>
      <c r="P68" s="9" t="str">
        <f>VLOOKUP(A68,'[1]4.รวม'!$A$11:$M$177,13,FALSE)</f>
        <v>080101F0202</v>
      </c>
    </row>
    <row r="69" spans="1:16" x14ac:dyDescent="0.25">
      <c r="A69" s="9" t="s">
        <v>235</v>
      </c>
      <c r="B69" s="9"/>
      <c r="C69" s="10" t="s">
        <v>236</v>
      </c>
      <c r="D69" s="9" t="s">
        <v>236</v>
      </c>
      <c r="E69" s="9" t="s">
        <v>19</v>
      </c>
      <c r="F69" s="9" t="s">
        <v>20</v>
      </c>
      <c r="G69" s="9" t="s">
        <v>21</v>
      </c>
      <c r="H69" s="9" t="s">
        <v>127</v>
      </c>
      <c r="I69" s="9" t="s">
        <v>74</v>
      </c>
      <c r="J69" s="11">
        <v>19853300</v>
      </c>
      <c r="K69" s="11">
        <v>19853300</v>
      </c>
      <c r="L69" s="9" t="s">
        <v>230</v>
      </c>
      <c r="M69" s="9" t="s">
        <v>231</v>
      </c>
      <c r="N69" s="9" t="s">
        <v>33</v>
      </c>
      <c r="O69" s="9" t="str">
        <f>VLOOKUP(A69,'[1]4.รวม'!$A$11:$M$177,12,FALSE)</f>
        <v>080101V04</v>
      </c>
      <c r="P69" s="9" t="str">
        <f>VLOOKUP(A69,'[1]4.รวม'!$A$11:$M$177,13,FALSE)</f>
        <v>080101F0402</v>
      </c>
    </row>
    <row r="70" spans="1:16" x14ac:dyDescent="0.25">
      <c r="A70" s="9" t="s">
        <v>237</v>
      </c>
      <c r="B70" s="9"/>
      <c r="C70" s="10" t="s">
        <v>238</v>
      </c>
      <c r="D70" s="9" t="s">
        <v>238</v>
      </c>
      <c r="E70" s="9" t="s">
        <v>19</v>
      </c>
      <c r="F70" s="9" t="s">
        <v>20</v>
      </c>
      <c r="G70" s="9" t="s">
        <v>21</v>
      </c>
      <c r="H70" s="9" t="s">
        <v>127</v>
      </c>
      <c r="I70" s="9" t="s">
        <v>74</v>
      </c>
      <c r="J70" s="11">
        <v>58282400</v>
      </c>
      <c r="K70" s="11">
        <v>58282400</v>
      </c>
      <c r="L70" s="9" t="s">
        <v>230</v>
      </c>
      <c r="M70" s="9" t="s">
        <v>231</v>
      </c>
      <c r="N70" s="9" t="s">
        <v>33</v>
      </c>
      <c r="O70" s="9" t="str">
        <f>VLOOKUP(A70,'[1]4.รวม'!$A$11:$M$177,12,FALSE)</f>
        <v>080101V04</v>
      </c>
      <c r="P70" s="9" t="str">
        <f>VLOOKUP(A70,'[1]4.รวม'!$A$11:$M$177,13,FALSE)</f>
        <v>080101F0402</v>
      </c>
    </row>
    <row r="71" spans="1:16" x14ac:dyDescent="0.25">
      <c r="A71" s="9" t="s">
        <v>239</v>
      </c>
      <c r="B71" s="9"/>
      <c r="C71" s="10" t="s">
        <v>240</v>
      </c>
      <c r="D71" s="9" t="s">
        <v>240</v>
      </c>
      <c r="E71" s="9" t="s">
        <v>19</v>
      </c>
      <c r="F71" s="9" t="s">
        <v>20</v>
      </c>
      <c r="G71" s="9" t="s">
        <v>21</v>
      </c>
      <c r="H71" s="9" t="s">
        <v>127</v>
      </c>
      <c r="I71" s="9" t="s">
        <v>74</v>
      </c>
      <c r="J71" s="11">
        <v>37211300</v>
      </c>
      <c r="K71" s="11">
        <v>37211300</v>
      </c>
      <c r="L71" s="9" t="s">
        <v>230</v>
      </c>
      <c r="M71" s="9" t="s">
        <v>231</v>
      </c>
      <c r="N71" s="9" t="s">
        <v>33</v>
      </c>
      <c r="O71" s="9" t="str">
        <f>VLOOKUP(A71,'[1]4.รวม'!$A$11:$M$177,12,FALSE)</f>
        <v>080101V04</v>
      </c>
      <c r="P71" s="9" t="str">
        <f>VLOOKUP(A71,'[1]4.รวม'!$A$11:$M$177,13,FALSE)</f>
        <v>080101F0402</v>
      </c>
    </row>
    <row r="72" spans="1:16" x14ac:dyDescent="0.25">
      <c r="A72" s="9" t="s">
        <v>241</v>
      </c>
      <c r="B72" s="9"/>
      <c r="C72" s="10" t="s">
        <v>242</v>
      </c>
      <c r="D72" s="9" t="s">
        <v>242</v>
      </c>
      <c r="E72" s="9" t="s">
        <v>19</v>
      </c>
      <c r="F72" s="9" t="s">
        <v>20</v>
      </c>
      <c r="G72" s="9" t="s">
        <v>21</v>
      </c>
      <c r="H72" s="9" t="s">
        <v>127</v>
      </c>
      <c r="I72" s="9" t="s">
        <v>74</v>
      </c>
      <c r="J72" s="11">
        <v>16052500</v>
      </c>
      <c r="K72" s="11">
        <v>16052500</v>
      </c>
      <c r="L72" s="9" t="s">
        <v>243</v>
      </c>
      <c r="M72" s="9" t="s">
        <v>244</v>
      </c>
      <c r="N72" s="9" t="s">
        <v>33</v>
      </c>
      <c r="O72" s="9" t="str">
        <f>VLOOKUP(A72,'[1]4.รวม'!$A$11:$M$177,12,FALSE)</f>
        <v>080101V02</v>
      </c>
      <c r="P72" s="9" t="str">
        <f>VLOOKUP(A72,'[1]4.รวม'!$A$11:$M$177,13,FALSE)</f>
        <v>080101F0201</v>
      </c>
    </row>
    <row r="73" spans="1:16" x14ac:dyDescent="0.25">
      <c r="A73" s="9" t="s">
        <v>245</v>
      </c>
      <c r="B73" s="9"/>
      <c r="C73" s="10" t="s">
        <v>246</v>
      </c>
      <c r="D73" s="9" t="s">
        <v>246</v>
      </c>
      <c r="E73" s="9" t="s">
        <v>19</v>
      </c>
      <c r="F73" s="9" t="s">
        <v>20</v>
      </c>
      <c r="G73" s="9" t="s">
        <v>21</v>
      </c>
      <c r="H73" s="9" t="s">
        <v>194</v>
      </c>
      <c r="I73" s="9" t="s">
        <v>74</v>
      </c>
      <c r="J73" s="11">
        <v>400040</v>
      </c>
      <c r="K73" s="11">
        <v>400040</v>
      </c>
      <c r="L73" s="9" t="s">
        <v>247</v>
      </c>
      <c r="M73" s="9" t="s">
        <v>248</v>
      </c>
      <c r="N73" s="9" t="s">
        <v>249</v>
      </c>
      <c r="O73" s="9" t="str">
        <f>VLOOKUP(A73,'[1]4.รวม'!$A$11:$M$177,12,FALSE)</f>
        <v>080101V02</v>
      </c>
      <c r="P73" s="9" t="str">
        <f>VLOOKUP(A73,'[1]4.รวม'!$A$11:$M$177,13,FALSE)</f>
        <v>080101F0201</v>
      </c>
    </row>
    <row r="74" spans="1:16" x14ac:dyDescent="0.25">
      <c r="A74" s="9" t="s">
        <v>250</v>
      </c>
      <c r="B74" s="9"/>
      <c r="C74" s="10" t="s">
        <v>251</v>
      </c>
      <c r="D74" s="9" t="s">
        <v>251</v>
      </c>
      <c r="E74" s="9" t="s">
        <v>19</v>
      </c>
      <c r="F74" s="9" t="s">
        <v>20</v>
      </c>
      <c r="G74" s="9" t="s">
        <v>21</v>
      </c>
      <c r="H74" s="9" t="s">
        <v>127</v>
      </c>
      <c r="I74" s="9" t="s">
        <v>74</v>
      </c>
      <c r="J74" s="11">
        <v>527000000</v>
      </c>
      <c r="K74" s="11">
        <v>527000000</v>
      </c>
      <c r="L74" s="9" t="s">
        <v>36</v>
      </c>
      <c r="M74" s="9" t="s">
        <v>37</v>
      </c>
      <c r="N74" s="9" t="s">
        <v>33</v>
      </c>
      <c r="O74" s="9" t="str">
        <f>VLOOKUP(A74,'[1]4.รวม'!$A$11:$M$177,12,FALSE)</f>
        <v>080101V01</v>
      </c>
      <c r="P74" s="9" t="str">
        <f>VLOOKUP(A74,'[1]4.รวม'!$A$11:$M$177,13,FALSE)</f>
        <v>080101F0101</v>
      </c>
    </row>
    <row r="75" spans="1:16" x14ac:dyDescent="0.25">
      <c r="A75" s="9" t="s">
        <v>252</v>
      </c>
      <c r="B75" s="9"/>
      <c r="C75" s="10" t="s">
        <v>253</v>
      </c>
      <c r="D75" s="9" t="s">
        <v>253</v>
      </c>
      <c r="E75" s="9" t="s">
        <v>19</v>
      </c>
      <c r="F75" s="9" t="s">
        <v>20</v>
      </c>
      <c r="G75" s="9" t="s">
        <v>21</v>
      </c>
      <c r="H75" s="9" t="s">
        <v>254</v>
      </c>
      <c r="I75" s="9" t="s">
        <v>255</v>
      </c>
      <c r="J75" s="11">
        <v>400000</v>
      </c>
      <c r="K75" s="11">
        <v>400000</v>
      </c>
      <c r="L75" s="9" t="s">
        <v>256</v>
      </c>
      <c r="M75" s="9" t="s">
        <v>257</v>
      </c>
      <c r="N75" s="9" t="s">
        <v>33</v>
      </c>
      <c r="O75" s="9" t="str">
        <f>VLOOKUP(A75,'[1]4.รวม'!$A$11:$M$177,12,FALSE)</f>
        <v>080101V02</v>
      </c>
      <c r="P75" s="9" t="str">
        <f>VLOOKUP(A75,'[1]4.รวม'!$A$11:$M$177,13,FALSE)</f>
        <v>080101F0202</v>
      </c>
    </row>
    <row r="76" spans="1:16" x14ac:dyDescent="0.25">
      <c r="A76" s="9" t="s">
        <v>258</v>
      </c>
      <c r="B76" s="9"/>
      <c r="C76" s="10" t="s">
        <v>259</v>
      </c>
      <c r="D76" s="9" t="s">
        <v>259</v>
      </c>
      <c r="E76" s="9" t="s">
        <v>19</v>
      </c>
      <c r="F76" s="9" t="s">
        <v>20</v>
      </c>
      <c r="G76" s="9" t="s">
        <v>21</v>
      </c>
      <c r="H76" s="9" t="s">
        <v>127</v>
      </c>
      <c r="I76" s="9" t="s">
        <v>74</v>
      </c>
      <c r="J76" s="11">
        <v>9900000</v>
      </c>
      <c r="K76" s="11">
        <v>9900000</v>
      </c>
      <c r="L76" s="9" t="s">
        <v>260</v>
      </c>
      <c r="M76" s="9" t="s">
        <v>261</v>
      </c>
      <c r="N76" s="9" t="s">
        <v>33</v>
      </c>
      <c r="O76" s="9" t="str">
        <f>VLOOKUP(A76,'[1]4.รวม'!$A$11:$M$177,12,FALSE)</f>
        <v>080101V04</v>
      </c>
      <c r="P76" s="9" t="str">
        <f>VLOOKUP(A76,'[1]4.รวม'!$A$11:$M$177,13,FALSE)</f>
        <v>080101F0403</v>
      </c>
    </row>
    <row r="77" spans="1:16" x14ac:dyDescent="0.25">
      <c r="A77" s="9" t="s">
        <v>262</v>
      </c>
      <c r="B77" s="9"/>
      <c r="C77" s="10" t="s">
        <v>263</v>
      </c>
      <c r="D77" s="9" t="s">
        <v>263</v>
      </c>
      <c r="E77" s="9" t="s">
        <v>19</v>
      </c>
      <c r="F77" s="9" t="s">
        <v>20</v>
      </c>
      <c r="G77" s="9" t="s">
        <v>21</v>
      </c>
      <c r="H77" s="9" t="s">
        <v>194</v>
      </c>
      <c r="I77" s="9" t="s">
        <v>254</v>
      </c>
      <c r="J77" s="11">
        <v>120000</v>
      </c>
      <c r="K77" s="11">
        <v>120000</v>
      </c>
      <c r="L77" s="9" t="s">
        <v>137</v>
      </c>
      <c r="M77" s="9" t="s">
        <v>138</v>
      </c>
      <c r="N77" s="9" t="s">
        <v>33</v>
      </c>
      <c r="O77" s="9" t="str">
        <f>VLOOKUP(A77,'[1]4.รวม'!$A$11:$M$177,12,FALSE)</f>
        <v>080101V02</v>
      </c>
      <c r="P77" s="9" t="str">
        <f>VLOOKUP(A77,'[1]4.รวม'!$A$11:$M$177,13,FALSE)</f>
        <v>080101F0201</v>
      </c>
    </row>
    <row r="78" spans="1:16" x14ac:dyDescent="0.25">
      <c r="A78" s="9" t="s">
        <v>264</v>
      </c>
      <c r="B78" s="9"/>
      <c r="C78" s="10" t="s">
        <v>265</v>
      </c>
      <c r="D78" s="9" t="s">
        <v>265</v>
      </c>
      <c r="E78" s="9" t="s">
        <v>19</v>
      </c>
      <c r="F78" s="9" t="s">
        <v>20</v>
      </c>
      <c r="G78" s="9" t="s">
        <v>21</v>
      </c>
      <c r="H78" s="9" t="s">
        <v>266</v>
      </c>
      <c r="I78" s="9" t="s">
        <v>267</v>
      </c>
      <c r="J78" s="11">
        <v>6677300</v>
      </c>
      <c r="K78" s="11">
        <v>6677300</v>
      </c>
      <c r="L78" s="9" t="s">
        <v>226</v>
      </c>
      <c r="M78" s="9" t="s">
        <v>227</v>
      </c>
      <c r="N78" s="9" t="s">
        <v>54</v>
      </c>
      <c r="O78" s="9" t="s">
        <v>268</v>
      </c>
      <c r="P78" s="9" t="s">
        <v>269</v>
      </c>
    </row>
    <row r="79" spans="1:16" x14ac:dyDescent="0.25">
      <c r="A79" s="9" t="s">
        <v>270</v>
      </c>
      <c r="B79" s="9" t="s">
        <v>274</v>
      </c>
      <c r="C79" s="10" t="s">
        <v>271</v>
      </c>
      <c r="D79" s="9" t="s">
        <v>271</v>
      </c>
      <c r="E79" s="9" t="s">
        <v>19</v>
      </c>
      <c r="F79" s="9" t="s">
        <v>20</v>
      </c>
      <c r="G79" s="9" t="s">
        <v>21</v>
      </c>
      <c r="H79" s="9" t="s">
        <v>272</v>
      </c>
      <c r="I79" s="9" t="s">
        <v>273</v>
      </c>
      <c r="J79" s="11">
        <v>60000000</v>
      </c>
      <c r="K79" s="11">
        <v>60000000</v>
      </c>
      <c r="L79" s="9" t="s">
        <v>69</v>
      </c>
      <c r="M79" s="9" t="s">
        <v>49</v>
      </c>
      <c r="N79" s="9" t="s">
        <v>33</v>
      </c>
      <c r="O79" s="9" t="s">
        <v>268</v>
      </c>
      <c r="P79" s="9" t="s">
        <v>269</v>
      </c>
    </row>
    <row r="80" spans="1:16" x14ac:dyDescent="0.25">
      <c r="A80" s="9" t="s">
        <v>275</v>
      </c>
      <c r="B80" s="9" t="s">
        <v>278</v>
      </c>
      <c r="C80" s="10" t="s">
        <v>276</v>
      </c>
      <c r="D80" s="9" t="s">
        <v>276</v>
      </c>
      <c r="E80" s="9" t="s">
        <v>19</v>
      </c>
      <c r="F80" s="9" t="s">
        <v>20</v>
      </c>
      <c r="G80" s="9" t="s">
        <v>21</v>
      </c>
      <c r="H80" s="9" t="s">
        <v>272</v>
      </c>
      <c r="I80" s="9" t="s">
        <v>277</v>
      </c>
      <c r="J80" s="11">
        <v>328000000</v>
      </c>
      <c r="K80" s="11">
        <v>328000000</v>
      </c>
      <c r="L80" s="9" t="s">
        <v>36</v>
      </c>
      <c r="M80" s="9" t="s">
        <v>37</v>
      </c>
      <c r="N80" s="9" t="s">
        <v>33</v>
      </c>
      <c r="O80" s="9" t="s">
        <v>279</v>
      </c>
      <c r="P80" s="9" t="s">
        <v>280</v>
      </c>
    </row>
    <row r="81" spans="1:16" x14ac:dyDescent="0.25">
      <c r="A81" s="9" t="s">
        <v>281</v>
      </c>
      <c r="B81" s="9" t="s">
        <v>278</v>
      </c>
      <c r="C81" s="10" t="s">
        <v>286</v>
      </c>
      <c r="D81" s="9" t="s">
        <v>282</v>
      </c>
      <c r="E81" s="9" t="s">
        <v>19</v>
      </c>
      <c r="F81" s="9" t="s">
        <v>20</v>
      </c>
      <c r="G81" s="9" t="s">
        <v>21</v>
      </c>
      <c r="H81" s="9" t="s">
        <v>283</v>
      </c>
      <c r="I81" s="9" t="s">
        <v>284</v>
      </c>
      <c r="J81" s="11">
        <v>180000000</v>
      </c>
      <c r="K81" s="11">
        <v>180000000</v>
      </c>
      <c r="L81" s="9"/>
      <c r="M81" s="9" t="s">
        <v>285</v>
      </c>
      <c r="N81" s="9" t="s">
        <v>66</v>
      </c>
      <c r="O81" s="9" t="s">
        <v>279</v>
      </c>
      <c r="P81" s="9" t="s">
        <v>280</v>
      </c>
    </row>
    <row r="82" spans="1:16" x14ac:dyDescent="0.25">
      <c r="A82" s="9" t="s">
        <v>287</v>
      </c>
      <c r="B82" s="9" t="s">
        <v>278</v>
      </c>
      <c r="C82" s="10" t="s">
        <v>288</v>
      </c>
      <c r="D82" s="9" t="s">
        <v>288</v>
      </c>
      <c r="E82" s="9" t="s">
        <v>19</v>
      </c>
      <c r="F82" s="9" t="s">
        <v>20</v>
      </c>
      <c r="G82" s="9" t="s">
        <v>21</v>
      </c>
      <c r="H82" s="9" t="s">
        <v>272</v>
      </c>
      <c r="I82" s="9" t="s">
        <v>273</v>
      </c>
      <c r="J82" s="11">
        <v>1500000</v>
      </c>
      <c r="K82" s="11">
        <v>1500000</v>
      </c>
      <c r="L82" s="9" t="s">
        <v>149</v>
      </c>
      <c r="M82" s="9" t="s">
        <v>289</v>
      </c>
      <c r="N82" s="9" t="s">
        <v>33</v>
      </c>
      <c r="O82" s="9" t="s">
        <v>268</v>
      </c>
      <c r="P82" s="9" t="s">
        <v>290</v>
      </c>
    </row>
    <row r="83" spans="1:16" x14ac:dyDescent="0.25">
      <c r="A83" s="9" t="s">
        <v>291</v>
      </c>
      <c r="B83" s="9" t="s">
        <v>278</v>
      </c>
      <c r="C83" s="10" t="s">
        <v>292</v>
      </c>
      <c r="D83" s="9" t="s">
        <v>292</v>
      </c>
      <c r="E83" s="9" t="s">
        <v>19</v>
      </c>
      <c r="F83" s="9" t="s">
        <v>20</v>
      </c>
      <c r="G83" s="9" t="s">
        <v>21</v>
      </c>
      <c r="H83" s="9" t="s">
        <v>272</v>
      </c>
      <c r="I83" s="9" t="s">
        <v>273</v>
      </c>
      <c r="J83" s="11">
        <v>10000000</v>
      </c>
      <c r="K83" s="11">
        <v>10000000</v>
      </c>
      <c r="L83" s="9" t="s">
        <v>149</v>
      </c>
      <c r="M83" s="9" t="s">
        <v>234</v>
      </c>
      <c r="N83" s="9" t="s">
        <v>33</v>
      </c>
      <c r="O83" s="9" t="s">
        <v>268</v>
      </c>
      <c r="P83" s="9" t="s">
        <v>269</v>
      </c>
    </row>
    <row r="84" spans="1:16" x14ac:dyDescent="0.25">
      <c r="A84" s="9" t="s">
        <v>293</v>
      </c>
      <c r="B84" s="9" t="s">
        <v>274</v>
      </c>
      <c r="C84" s="10" t="s">
        <v>294</v>
      </c>
      <c r="D84" s="9" t="s">
        <v>294</v>
      </c>
      <c r="E84" s="9" t="s">
        <v>19</v>
      </c>
      <c r="F84" s="9" t="s">
        <v>20</v>
      </c>
      <c r="G84" s="9" t="s">
        <v>21</v>
      </c>
      <c r="H84" s="9" t="s">
        <v>272</v>
      </c>
      <c r="I84" s="9" t="s">
        <v>273</v>
      </c>
      <c r="J84" s="11">
        <v>185000000</v>
      </c>
      <c r="K84" s="11">
        <v>185000000</v>
      </c>
      <c r="L84" s="9" t="s">
        <v>295</v>
      </c>
      <c r="M84" s="9" t="s">
        <v>80</v>
      </c>
      <c r="N84" s="9" t="s">
        <v>66</v>
      </c>
      <c r="O84" s="9" t="s">
        <v>268</v>
      </c>
      <c r="P84" s="9" t="s">
        <v>269</v>
      </c>
    </row>
    <row r="85" spans="1:16" x14ac:dyDescent="0.25">
      <c r="A85" s="9" t="s">
        <v>296</v>
      </c>
      <c r="B85" s="9" t="s">
        <v>278</v>
      </c>
      <c r="C85" s="10" t="s">
        <v>297</v>
      </c>
      <c r="D85" s="9" t="s">
        <v>297</v>
      </c>
      <c r="E85" s="9" t="s">
        <v>19</v>
      </c>
      <c r="F85" s="9" t="s">
        <v>20</v>
      </c>
      <c r="G85" s="9" t="s">
        <v>21</v>
      </c>
      <c r="H85" s="9" t="s">
        <v>272</v>
      </c>
      <c r="I85" s="9" t="s">
        <v>277</v>
      </c>
      <c r="J85" s="11">
        <v>21000000</v>
      </c>
      <c r="K85" s="11">
        <v>21000000</v>
      </c>
      <c r="L85" s="9" t="s">
        <v>298</v>
      </c>
      <c r="M85" s="9" t="s">
        <v>248</v>
      </c>
      <c r="N85" s="9" t="s">
        <v>249</v>
      </c>
      <c r="O85" s="9" t="s">
        <v>268</v>
      </c>
      <c r="P85" s="9" t="s">
        <v>269</v>
      </c>
    </row>
    <row r="86" spans="1:16" x14ac:dyDescent="0.25">
      <c r="A86" s="9" t="s">
        <v>299</v>
      </c>
      <c r="B86" s="9" t="s">
        <v>278</v>
      </c>
      <c r="C86" s="10" t="s">
        <v>300</v>
      </c>
      <c r="D86" s="9" t="s">
        <v>300</v>
      </c>
      <c r="E86" s="9" t="s">
        <v>19</v>
      </c>
      <c r="F86" s="9" t="s">
        <v>20</v>
      </c>
      <c r="G86" s="9" t="s">
        <v>21</v>
      </c>
      <c r="H86" s="9" t="s">
        <v>272</v>
      </c>
      <c r="I86" s="9" t="s">
        <v>273</v>
      </c>
      <c r="J86" s="11">
        <v>555000000</v>
      </c>
      <c r="K86" s="11">
        <v>555000000</v>
      </c>
      <c r="L86" s="9" t="s">
        <v>295</v>
      </c>
      <c r="M86" s="9" t="s">
        <v>65</v>
      </c>
      <c r="N86" s="9" t="s">
        <v>66</v>
      </c>
      <c r="O86" s="9" t="s">
        <v>268</v>
      </c>
      <c r="P86" s="9" t="s">
        <v>301</v>
      </c>
    </row>
    <row r="87" spans="1:16" x14ac:dyDescent="0.25">
      <c r="A87" s="9" t="s">
        <v>302</v>
      </c>
      <c r="B87" s="9" t="s">
        <v>278</v>
      </c>
      <c r="C87" s="10" t="s">
        <v>303</v>
      </c>
      <c r="D87" s="9" t="s">
        <v>303</v>
      </c>
      <c r="E87" s="9" t="s">
        <v>19</v>
      </c>
      <c r="F87" s="9" t="s">
        <v>20</v>
      </c>
      <c r="G87" s="9" t="s">
        <v>21</v>
      </c>
      <c r="H87" s="9" t="s">
        <v>272</v>
      </c>
      <c r="I87" s="9" t="s">
        <v>273</v>
      </c>
      <c r="J87" s="11">
        <v>3700000</v>
      </c>
      <c r="K87" s="11">
        <v>3700000</v>
      </c>
      <c r="L87" s="9" t="s">
        <v>226</v>
      </c>
      <c r="M87" s="9" t="s">
        <v>227</v>
      </c>
      <c r="N87" s="9" t="s">
        <v>54</v>
      </c>
      <c r="O87" s="9" t="s">
        <v>268</v>
      </c>
      <c r="P87" s="9" t="s">
        <v>269</v>
      </c>
    </row>
    <row r="88" spans="1:16" x14ac:dyDescent="0.25">
      <c r="A88" s="9" t="s">
        <v>304</v>
      </c>
      <c r="B88" s="9"/>
      <c r="C88" s="10" t="s">
        <v>305</v>
      </c>
      <c r="D88" s="9" t="s">
        <v>305</v>
      </c>
      <c r="E88" s="9" t="s">
        <v>19</v>
      </c>
      <c r="F88" s="9" t="s">
        <v>20</v>
      </c>
      <c r="G88" s="9" t="s">
        <v>21</v>
      </c>
      <c r="H88" s="9" t="s">
        <v>272</v>
      </c>
      <c r="I88" s="9" t="s">
        <v>273</v>
      </c>
      <c r="J88" s="11">
        <v>100000000</v>
      </c>
      <c r="K88" s="13">
        <v>0</v>
      </c>
      <c r="L88" s="9" t="s">
        <v>306</v>
      </c>
      <c r="M88" s="9" t="s">
        <v>307</v>
      </c>
      <c r="N88" s="9" t="s">
        <v>33</v>
      </c>
      <c r="O88" s="9" t="s">
        <v>268</v>
      </c>
      <c r="P88" s="9" t="s">
        <v>269</v>
      </c>
    </row>
    <row r="89" spans="1:16" x14ac:dyDescent="0.25">
      <c r="A89" s="9" t="s">
        <v>308</v>
      </c>
      <c r="B89" s="9" t="s">
        <v>274</v>
      </c>
      <c r="C89" s="10" t="s">
        <v>309</v>
      </c>
      <c r="D89" s="9" t="s">
        <v>309</v>
      </c>
      <c r="E89" s="9" t="s">
        <v>19</v>
      </c>
      <c r="F89" s="9" t="s">
        <v>20</v>
      </c>
      <c r="G89" s="9" t="s">
        <v>21</v>
      </c>
      <c r="H89" s="9" t="s">
        <v>272</v>
      </c>
      <c r="I89" s="9" t="s">
        <v>273</v>
      </c>
      <c r="J89" s="11">
        <v>9406000</v>
      </c>
      <c r="K89" s="11">
        <v>9406000</v>
      </c>
      <c r="L89" s="9" t="s">
        <v>298</v>
      </c>
      <c r="M89" s="9" t="s">
        <v>248</v>
      </c>
      <c r="N89" s="9" t="s">
        <v>249</v>
      </c>
      <c r="O89" s="9" t="s">
        <v>268</v>
      </c>
      <c r="P89" s="9" t="s">
        <v>269</v>
      </c>
    </row>
    <row r="90" spans="1:16" x14ac:dyDescent="0.25">
      <c r="A90" s="9" t="s">
        <v>310</v>
      </c>
      <c r="B90" s="9" t="s">
        <v>314</v>
      </c>
      <c r="C90" s="10" t="s">
        <v>311</v>
      </c>
      <c r="D90" s="9" t="s">
        <v>311</v>
      </c>
      <c r="E90" s="9" t="s">
        <v>19</v>
      </c>
      <c r="F90" s="9" t="s">
        <v>20</v>
      </c>
      <c r="G90" s="9" t="s">
        <v>21</v>
      </c>
      <c r="H90" s="9" t="s">
        <v>272</v>
      </c>
      <c r="I90" s="9" t="s">
        <v>273</v>
      </c>
      <c r="J90" s="11">
        <v>79800000</v>
      </c>
      <c r="K90" s="11">
        <v>79800000</v>
      </c>
      <c r="L90" s="9" t="s">
        <v>312</v>
      </c>
      <c r="M90" s="9" t="s">
        <v>313</v>
      </c>
      <c r="N90" s="9" t="s">
        <v>71</v>
      </c>
      <c r="O90" s="9" t="s">
        <v>268</v>
      </c>
      <c r="P90" s="9" t="s">
        <v>269</v>
      </c>
    </row>
    <row r="91" spans="1:16" x14ac:dyDescent="0.25">
      <c r="A91" s="9" t="s">
        <v>315</v>
      </c>
      <c r="B91" s="9" t="s">
        <v>278</v>
      </c>
      <c r="C91" s="10" t="s">
        <v>316</v>
      </c>
      <c r="D91" s="9" t="s">
        <v>316</v>
      </c>
      <c r="E91" s="9" t="s">
        <v>19</v>
      </c>
      <c r="F91" s="9" t="s">
        <v>20</v>
      </c>
      <c r="G91" s="9" t="s">
        <v>21</v>
      </c>
      <c r="H91" s="9" t="s">
        <v>272</v>
      </c>
      <c r="I91" s="9" t="s">
        <v>273</v>
      </c>
      <c r="J91" s="11">
        <v>10000000</v>
      </c>
      <c r="K91" s="11">
        <v>10000000</v>
      </c>
      <c r="L91" s="9" t="s">
        <v>317</v>
      </c>
      <c r="M91" s="9" t="s">
        <v>317</v>
      </c>
      <c r="N91" s="9" t="s">
        <v>33</v>
      </c>
      <c r="O91" s="9" t="s">
        <v>268</v>
      </c>
      <c r="P91" s="9" t="s">
        <v>301</v>
      </c>
    </row>
    <row r="92" spans="1:16" x14ac:dyDescent="0.25">
      <c r="A92" s="9" t="s">
        <v>318</v>
      </c>
      <c r="B92" s="9" t="s">
        <v>278</v>
      </c>
      <c r="C92" s="10" t="s">
        <v>319</v>
      </c>
      <c r="D92" s="9" t="s">
        <v>319</v>
      </c>
      <c r="E92" s="9" t="s">
        <v>19</v>
      </c>
      <c r="F92" s="9" t="s">
        <v>20</v>
      </c>
      <c r="G92" s="9" t="s">
        <v>21</v>
      </c>
      <c r="H92" s="9" t="s">
        <v>272</v>
      </c>
      <c r="I92" s="9" t="s">
        <v>273</v>
      </c>
      <c r="J92" s="11">
        <v>1422000</v>
      </c>
      <c r="K92" s="11">
        <v>1422000</v>
      </c>
      <c r="L92" s="9" t="s">
        <v>317</v>
      </c>
      <c r="M92" s="9" t="s">
        <v>317</v>
      </c>
      <c r="N92" s="9" t="s">
        <v>33</v>
      </c>
      <c r="O92" s="9" t="s">
        <v>268</v>
      </c>
      <c r="P92" s="9" t="s">
        <v>269</v>
      </c>
    </row>
    <row r="93" spans="1:16" x14ac:dyDescent="0.25">
      <c r="A93" s="9" t="s">
        <v>320</v>
      </c>
      <c r="B93" s="9" t="s">
        <v>278</v>
      </c>
      <c r="C93" s="10" t="s">
        <v>321</v>
      </c>
      <c r="D93" s="9" t="s">
        <v>321</v>
      </c>
      <c r="E93" s="9" t="s">
        <v>19</v>
      </c>
      <c r="F93" s="9" t="s">
        <v>20</v>
      </c>
      <c r="G93" s="9" t="s">
        <v>21</v>
      </c>
      <c r="H93" s="9" t="s">
        <v>272</v>
      </c>
      <c r="I93" s="9" t="s">
        <v>273</v>
      </c>
      <c r="J93" s="11">
        <v>50000000</v>
      </c>
      <c r="K93" s="11">
        <v>50000000</v>
      </c>
      <c r="L93" s="9" t="s">
        <v>322</v>
      </c>
      <c r="M93" s="9" t="s">
        <v>323</v>
      </c>
      <c r="N93" s="9" t="s">
        <v>33</v>
      </c>
      <c r="O93" s="9" t="s">
        <v>268</v>
      </c>
      <c r="P93" s="9" t="s">
        <v>269</v>
      </c>
    </row>
    <row r="94" spans="1:16" x14ac:dyDescent="0.25">
      <c r="A94" s="9" t="s">
        <v>324</v>
      </c>
      <c r="B94" s="9"/>
      <c r="C94" s="10" t="s">
        <v>325</v>
      </c>
      <c r="D94" s="9" t="s">
        <v>325</v>
      </c>
      <c r="E94" s="9" t="s">
        <v>19</v>
      </c>
      <c r="F94" s="9" t="s">
        <v>20</v>
      </c>
      <c r="G94" s="9" t="s">
        <v>21</v>
      </c>
      <c r="H94" s="9" t="s">
        <v>74</v>
      </c>
      <c r="I94" s="9" t="s">
        <v>267</v>
      </c>
      <c r="J94" s="11">
        <v>470000</v>
      </c>
      <c r="K94" s="11">
        <v>470000</v>
      </c>
      <c r="L94" s="9" t="s">
        <v>183</v>
      </c>
      <c r="M94" s="9" t="s">
        <v>184</v>
      </c>
      <c r="N94" s="9" t="s">
        <v>26</v>
      </c>
      <c r="O94" s="9" t="s">
        <v>268</v>
      </c>
      <c r="P94" s="9" t="s">
        <v>269</v>
      </c>
    </row>
    <row r="95" spans="1:16" x14ac:dyDescent="0.25">
      <c r="A95" s="9" t="s">
        <v>326</v>
      </c>
      <c r="B95" s="9" t="s">
        <v>314</v>
      </c>
      <c r="C95" s="10" t="s">
        <v>328</v>
      </c>
      <c r="D95" s="9" t="s">
        <v>327</v>
      </c>
      <c r="E95" s="9" t="s">
        <v>19</v>
      </c>
      <c r="F95" s="9" t="s">
        <v>20</v>
      </c>
      <c r="G95" s="9" t="s">
        <v>21</v>
      </c>
      <c r="H95" s="9" t="s">
        <v>266</v>
      </c>
      <c r="I95" s="9" t="s">
        <v>267</v>
      </c>
      <c r="J95" s="11">
        <v>3414700</v>
      </c>
      <c r="K95" s="11">
        <v>3414700</v>
      </c>
      <c r="L95" s="9" t="s">
        <v>312</v>
      </c>
      <c r="M95" s="9" t="s">
        <v>313</v>
      </c>
      <c r="N95" s="9" t="s">
        <v>71</v>
      </c>
      <c r="O95" s="9" t="s">
        <v>268</v>
      </c>
      <c r="P95" s="9" t="s">
        <v>269</v>
      </c>
    </row>
    <row r="96" spans="1:16" x14ac:dyDescent="0.25">
      <c r="A96" s="9" t="s">
        <v>329</v>
      </c>
      <c r="B96" s="9"/>
      <c r="C96" s="10" t="s">
        <v>330</v>
      </c>
      <c r="D96" s="9" t="s">
        <v>330</v>
      </c>
      <c r="E96" s="9" t="s">
        <v>19</v>
      </c>
      <c r="F96" s="9" t="s">
        <v>20</v>
      </c>
      <c r="G96" s="9" t="s">
        <v>21</v>
      </c>
      <c r="H96" s="9" t="s">
        <v>266</v>
      </c>
      <c r="I96" s="9" t="s">
        <v>267</v>
      </c>
      <c r="J96" s="11">
        <v>30518300</v>
      </c>
      <c r="K96" s="11">
        <v>30518300</v>
      </c>
      <c r="L96" s="9" t="s">
        <v>133</v>
      </c>
      <c r="M96" s="9" t="s">
        <v>134</v>
      </c>
      <c r="N96" s="9" t="s">
        <v>66</v>
      </c>
      <c r="O96" s="9" t="s">
        <v>279</v>
      </c>
      <c r="P96" s="9" t="s">
        <v>280</v>
      </c>
    </row>
    <row r="97" spans="1:16" x14ac:dyDescent="0.25">
      <c r="A97" s="9" t="s">
        <v>331</v>
      </c>
      <c r="B97" s="9"/>
      <c r="C97" s="10" t="s">
        <v>219</v>
      </c>
      <c r="D97" s="9" t="s">
        <v>219</v>
      </c>
      <c r="E97" s="9" t="s">
        <v>19</v>
      </c>
      <c r="F97" s="9" t="s">
        <v>20</v>
      </c>
      <c r="G97" s="9" t="s">
        <v>21</v>
      </c>
      <c r="H97" s="9" t="s">
        <v>266</v>
      </c>
      <c r="I97" s="9" t="s">
        <v>267</v>
      </c>
      <c r="J97" s="11">
        <v>9436700</v>
      </c>
      <c r="K97" s="11">
        <v>9436700</v>
      </c>
      <c r="L97" s="9" t="s">
        <v>52</v>
      </c>
      <c r="M97" s="9" t="s">
        <v>53</v>
      </c>
      <c r="N97" s="9" t="s">
        <v>54</v>
      </c>
      <c r="O97" s="9" t="s">
        <v>268</v>
      </c>
      <c r="P97" s="9" t="s">
        <v>269</v>
      </c>
    </row>
    <row r="98" spans="1:16" x14ac:dyDescent="0.25">
      <c r="A98" s="9" t="s">
        <v>332</v>
      </c>
      <c r="B98" s="9"/>
      <c r="C98" s="10" t="s">
        <v>333</v>
      </c>
      <c r="D98" s="9" t="s">
        <v>333</v>
      </c>
      <c r="E98" s="9" t="s">
        <v>19</v>
      </c>
      <c r="F98" s="9" t="s">
        <v>20</v>
      </c>
      <c r="G98" s="9" t="s">
        <v>21</v>
      </c>
      <c r="H98" s="9" t="s">
        <v>334</v>
      </c>
      <c r="I98" s="9" t="s">
        <v>334</v>
      </c>
      <c r="J98" s="11">
        <v>113460</v>
      </c>
      <c r="K98" s="11">
        <v>113460</v>
      </c>
      <c r="L98" s="9" t="s">
        <v>335</v>
      </c>
      <c r="M98" s="9" t="s">
        <v>336</v>
      </c>
      <c r="N98" s="9" t="s">
        <v>33</v>
      </c>
      <c r="O98" s="9" t="s">
        <v>268</v>
      </c>
      <c r="P98" s="9" t="s">
        <v>269</v>
      </c>
    </row>
    <row r="99" spans="1:16" x14ac:dyDescent="0.25">
      <c r="A99" s="9" t="s">
        <v>337</v>
      </c>
      <c r="B99" s="9"/>
      <c r="C99" s="10" t="s">
        <v>338</v>
      </c>
      <c r="D99" s="9" t="s">
        <v>338</v>
      </c>
      <c r="E99" s="9" t="s">
        <v>19</v>
      </c>
      <c r="F99" s="9" t="s">
        <v>20</v>
      </c>
      <c r="G99" s="9" t="s">
        <v>21</v>
      </c>
      <c r="H99" s="9" t="s">
        <v>148</v>
      </c>
      <c r="I99" s="9" t="s">
        <v>148</v>
      </c>
      <c r="J99" s="11">
        <v>126180</v>
      </c>
      <c r="K99" s="11">
        <v>126180</v>
      </c>
      <c r="L99" s="9" t="s">
        <v>335</v>
      </c>
      <c r="M99" s="9" t="s">
        <v>336</v>
      </c>
      <c r="N99" s="9" t="s">
        <v>33</v>
      </c>
      <c r="O99" s="9" t="s">
        <v>268</v>
      </c>
      <c r="P99" s="9" t="s">
        <v>269</v>
      </c>
    </row>
    <row r="100" spans="1:16" x14ac:dyDescent="0.25">
      <c r="A100" s="9" t="s">
        <v>339</v>
      </c>
      <c r="B100" s="9"/>
      <c r="C100" s="10" t="s">
        <v>340</v>
      </c>
      <c r="D100" s="9" t="s">
        <v>340</v>
      </c>
      <c r="E100" s="9" t="s">
        <v>19</v>
      </c>
      <c r="F100" s="9" t="s">
        <v>20</v>
      </c>
      <c r="G100" s="9" t="s">
        <v>21</v>
      </c>
      <c r="H100" s="9" t="s">
        <v>266</v>
      </c>
      <c r="I100" s="9" t="s">
        <v>267</v>
      </c>
      <c r="J100" s="11">
        <v>13000000</v>
      </c>
      <c r="K100" s="11">
        <v>13000000</v>
      </c>
      <c r="L100" s="9" t="s">
        <v>69</v>
      </c>
      <c r="M100" s="9" t="s">
        <v>70</v>
      </c>
      <c r="N100" s="9" t="s">
        <v>71</v>
      </c>
      <c r="O100" s="9" t="s">
        <v>268</v>
      </c>
      <c r="P100" s="9" t="s">
        <v>269</v>
      </c>
    </row>
    <row r="101" spans="1:16" x14ac:dyDescent="0.25">
      <c r="A101" s="9" t="s">
        <v>341</v>
      </c>
      <c r="B101" s="9"/>
      <c r="C101" s="10" t="s">
        <v>342</v>
      </c>
      <c r="D101" s="9" t="s">
        <v>342</v>
      </c>
      <c r="E101" s="9" t="s">
        <v>19</v>
      </c>
      <c r="F101" s="9" t="s">
        <v>20</v>
      </c>
      <c r="G101" s="9" t="s">
        <v>21</v>
      </c>
      <c r="H101" s="9" t="s">
        <v>266</v>
      </c>
      <c r="I101" s="9" t="s">
        <v>267</v>
      </c>
      <c r="J101" s="11">
        <v>593700</v>
      </c>
      <c r="K101" s="11">
        <v>593700</v>
      </c>
      <c r="L101" s="9" t="s">
        <v>98</v>
      </c>
      <c r="M101" s="9" t="s">
        <v>93</v>
      </c>
      <c r="N101" s="9" t="s">
        <v>26</v>
      </c>
      <c r="O101" s="9" t="s">
        <v>343</v>
      </c>
      <c r="P101" s="9" t="s">
        <v>344</v>
      </c>
    </row>
    <row r="102" spans="1:16" x14ac:dyDescent="0.25">
      <c r="A102" s="9" t="s">
        <v>345</v>
      </c>
      <c r="B102" s="9"/>
      <c r="C102" s="10" t="s">
        <v>346</v>
      </c>
      <c r="D102" s="9" t="s">
        <v>346</v>
      </c>
      <c r="E102" s="9" t="s">
        <v>19</v>
      </c>
      <c r="F102" s="9" t="s">
        <v>20</v>
      </c>
      <c r="G102" s="9" t="s">
        <v>21</v>
      </c>
      <c r="H102" s="9" t="s">
        <v>266</v>
      </c>
      <c r="I102" s="9" t="s">
        <v>267</v>
      </c>
      <c r="J102" s="11">
        <v>369200</v>
      </c>
      <c r="K102" s="11">
        <v>369200</v>
      </c>
      <c r="L102" s="9" t="s">
        <v>183</v>
      </c>
      <c r="M102" s="9" t="s">
        <v>184</v>
      </c>
      <c r="N102" s="9" t="s">
        <v>26</v>
      </c>
      <c r="O102" s="9" t="s">
        <v>268</v>
      </c>
      <c r="P102" s="9" t="s">
        <v>269</v>
      </c>
    </row>
    <row r="103" spans="1:16" x14ac:dyDescent="0.25">
      <c r="A103" s="9" t="s">
        <v>347</v>
      </c>
      <c r="B103" s="9"/>
      <c r="C103" s="10" t="s">
        <v>348</v>
      </c>
      <c r="D103" s="9" t="s">
        <v>348</v>
      </c>
      <c r="E103" s="9" t="s">
        <v>19</v>
      </c>
      <c r="F103" s="9" t="s">
        <v>20</v>
      </c>
      <c r="G103" s="9" t="s">
        <v>21</v>
      </c>
      <c r="H103" s="9" t="s">
        <v>266</v>
      </c>
      <c r="I103" s="9" t="s">
        <v>267</v>
      </c>
      <c r="J103" s="11">
        <v>127200</v>
      </c>
      <c r="K103" s="11">
        <v>127200</v>
      </c>
      <c r="L103" s="9" t="s">
        <v>349</v>
      </c>
      <c r="M103" s="9" t="s">
        <v>184</v>
      </c>
      <c r="N103" s="9" t="s">
        <v>26</v>
      </c>
      <c r="O103" s="9" t="s">
        <v>268</v>
      </c>
      <c r="P103" s="9" t="s">
        <v>269</v>
      </c>
    </row>
    <row r="104" spans="1:16" x14ac:dyDescent="0.25">
      <c r="A104" s="9" t="s">
        <v>350</v>
      </c>
      <c r="B104" s="9"/>
      <c r="C104" s="10" t="s">
        <v>351</v>
      </c>
      <c r="D104" s="9" t="s">
        <v>351</v>
      </c>
      <c r="E104" s="9" t="s">
        <v>19</v>
      </c>
      <c r="F104" s="9" t="s">
        <v>20</v>
      </c>
      <c r="G104" s="9" t="s">
        <v>21</v>
      </c>
      <c r="H104" s="9" t="s">
        <v>266</v>
      </c>
      <c r="I104" s="9" t="s">
        <v>267</v>
      </c>
      <c r="J104" s="11">
        <v>229500</v>
      </c>
      <c r="K104" s="11">
        <v>229500</v>
      </c>
      <c r="L104" s="9" t="s">
        <v>105</v>
      </c>
      <c r="M104" s="9" t="s">
        <v>93</v>
      </c>
      <c r="N104" s="9" t="s">
        <v>26</v>
      </c>
      <c r="O104" s="9" t="s">
        <v>343</v>
      </c>
      <c r="P104" s="9" t="s">
        <v>344</v>
      </c>
    </row>
    <row r="105" spans="1:16" x14ac:dyDescent="0.25">
      <c r="A105" s="9" t="s">
        <v>352</v>
      </c>
      <c r="B105" s="9"/>
      <c r="C105" s="10" t="s">
        <v>353</v>
      </c>
      <c r="D105" s="9" t="s">
        <v>353</v>
      </c>
      <c r="E105" s="9" t="s">
        <v>19</v>
      </c>
      <c r="F105" s="9" t="s">
        <v>20</v>
      </c>
      <c r="G105" s="9" t="s">
        <v>21</v>
      </c>
      <c r="H105" s="9" t="s">
        <v>266</v>
      </c>
      <c r="I105" s="9" t="s">
        <v>267</v>
      </c>
      <c r="J105" s="11">
        <v>8000000</v>
      </c>
      <c r="K105" s="11">
        <v>8000000</v>
      </c>
      <c r="L105" s="9" t="s">
        <v>92</v>
      </c>
      <c r="M105" s="9" t="s">
        <v>93</v>
      </c>
      <c r="N105" s="9" t="s">
        <v>26</v>
      </c>
      <c r="O105" s="9" t="s">
        <v>268</v>
      </c>
      <c r="P105" s="9" t="s">
        <v>269</v>
      </c>
    </row>
    <row r="106" spans="1:16" x14ac:dyDescent="0.25">
      <c r="A106" s="9" t="s">
        <v>354</v>
      </c>
      <c r="B106" s="9"/>
      <c r="C106" s="10" t="s">
        <v>355</v>
      </c>
      <c r="D106" s="9" t="s">
        <v>355</v>
      </c>
      <c r="E106" s="9" t="s">
        <v>19</v>
      </c>
      <c r="F106" s="9" t="s">
        <v>20</v>
      </c>
      <c r="G106" s="9" t="s">
        <v>21</v>
      </c>
      <c r="H106" s="9" t="s">
        <v>266</v>
      </c>
      <c r="I106" s="9" t="s">
        <v>267</v>
      </c>
      <c r="J106" s="11">
        <v>32551500</v>
      </c>
      <c r="K106" s="11">
        <v>32551500</v>
      </c>
      <c r="L106" s="9" t="s">
        <v>356</v>
      </c>
      <c r="M106" s="9" t="s">
        <v>244</v>
      </c>
      <c r="N106" s="9" t="s">
        <v>33</v>
      </c>
      <c r="O106" s="9" t="s">
        <v>268</v>
      </c>
      <c r="P106" s="9" t="s">
        <v>269</v>
      </c>
    </row>
    <row r="107" spans="1:16" x14ac:dyDescent="0.25">
      <c r="A107" s="9" t="s">
        <v>357</v>
      </c>
      <c r="B107" s="9"/>
      <c r="C107" s="10" t="s">
        <v>358</v>
      </c>
      <c r="D107" s="9" t="s">
        <v>358</v>
      </c>
      <c r="E107" s="9" t="s">
        <v>19</v>
      </c>
      <c r="F107" s="9" t="s">
        <v>20</v>
      </c>
      <c r="G107" s="9" t="s">
        <v>21</v>
      </c>
      <c r="H107" s="9" t="s">
        <v>266</v>
      </c>
      <c r="I107" s="9" t="s">
        <v>267</v>
      </c>
      <c r="J107" s="11">
        <v>25601500</v>
      </c>
      <c r="K107" s="11">
        <v>25601500</v>
      </c>
      <c r="L107" s="9" t="s">
        <v>69</v>
      </c>
      <c r="M107" s="9" t="s">
        <v>70</v>
      </c>
      <c r="N107" s="9" t="s">
        <v>71</v>
      </c>
      <c r="O107" s="9" t="s">
        <v>268</v>
      </c>
      <c r="P107" s="9" t="s">
        <v>269</v>
      </c>
    </row>
    <row r="108" spans="1:16" x14ac:dyDescent="0.25">
      <c r="A108" s="9" t="s">
        <v>359</v>
      </c>
      <c r="B108" s="9"/>
      <c r="C108" s="10" t="s">
        <v>360</v>
      </c>
      <c r="D108" s="9" t="s">
        <v>360</v>
      </c>
      <c r="E108" s="9" t="s">
        <v>19</v>
      </c>
      <c r="F108" s="9" t="s">
        <v>20</v>
      </c>
      <c r="G108" s="9" t="s">
        <v>21</v>
      </c>
      <c r="H108" s="9" t="s">
        <v>266</v>
      </c>
      <c r="I108" s="9" t="s">
        <v>267</v>
      </c>
      <c r="J108" s="11">
        <v>6376000</v>
      </c>
      <c r="K108" s="11">
        <v>6376000</v>
      </c>
      <c r="L108" s="9" t="s">
        <v>69</v>
      </c>
      <c r="M108" s="9" t="s">
        <v>70</v>
      </c>
      <c r="N108" s="9" t="s">
        <v>71</v>
      </c>
      <c r="O108" s="9" t="s">
        <v>268</v>
      </c>
      <c r="P108" s="9" t="s">
        <v>269</v>
      </c>
    </row>
    <row r="109" spans="1:16" x14ac:dyDescent="0.25">
      <c r="A109" s="9" t="s">
        <v>361</v>
      </c>
      <c r="B109" s="9"/>
      <c r="C109" s="10" t="s">
        <v>362</v>
      </c>
      <c r="D109" s="9" t="s">
        <v>362</v>
      </c>
      <c r="E109" s="9" t="s">
        <v>19</v>
      </c>
      <c r="F109" s="9" t="s">
        <v>20</v>
      </c>
      <c r="G109" s="9" t="s">
        <v>21</v>
      </c>
      <c r="H109" s="9" t="s">
        <v>266</v>
      </c>
      <c r="I109" s="9" t="s">
        <v>267</v>
      </c>
      <c r="J109" s="11">
        <v>2000000</v>
      </c>
      <c r="K109" s="11">
        <v>2000000</v>
      </c>
      <c r="L109" s="9" t="s">
        <v>69</v>
      </c>
      <c r="M109" s="9" t="s">
        <v>70</v>
      </c>
      <c r="N109" s="9" t="s">
        <v>71</v>
      </c>
      <c r="O109" s="9" t="s">
        <v>268</v>
      </c>
      <c r="P109" s="9" t="s">
        <v>269</v>
      </c>
    </row>
    <row r="110" spans="1:16" x14ac:dyDescent="0.25">
      <c r="A110" s="9" t="s">
        <v>363</v>
      </c>
      <c r="B110" s="9"/>
      <c r="C110" s="10" t="s">
        <v>364</v>
      </c>
      <c r="D110" s="9" t="s">
        <v>364</v>
      </c>
      <c r="E110" s="9" t="s">
        <v>19</v>
      </c>
      <c r="F110" s="9" t="s">
        <v>20</v>
      </c>
      <c r="G110" s="9" t="s">
        <v>21</v>
      </c>
      <c r="H110" s="9" t="s">
        <v>266</v>
      </c>
      <c r="I110" s="9" t="s">
        <v>267</v>
      </c>
      <c r="J110" s="11">
        <v>4000000</v>
      </c>
      <c r="K110" s="11">
        <v>4000000</v>
      </c>
      <c r="L110" s="9" t="s">
        <v>69</v>
      </c>
      <c r="M110" s="9" t="s">
        <v>70</v>
      </c>
      <c r="N110" s="9" t="s">
        <v>71</v>
      </c>
      <c r="O110" s="9" t="s">
        <v>268</v>
      </c>
      <c r="P110" s="9" t="s">
        <v>269</v>
      </c>
    </row>
    <row r="111" spans="1:16" x14ac:dyDescent="0.25">
      <c r="A111" s="9" t="s">
        <v>365</v>
      </c>
      <c r="B111" s="9"/>
      <c r="C111" s="10" t="s">
        <v>366</v>
      </c>
      <c r="D111" s="9" t="s">
        <v>366</v>
      </c>
      <c r="E111" s="9" t="s">
        <v>19</v>
      </c>
      <c r="F111" s="9" t="s">
        <v>20</v>
      </c>
      <c r="G111" s="9" t="s">
        <v>21</v>
      </c>
      <c r="H111" s="9" t="s">
        <v>266</v>
      </c>
      <c r="I111" s="9" t="s">
        <v>267</v>
      </c>
      <c r="J111" s="11">
        <v>5000000</v>
      </c>
      <c r="K111" s="11">
        <v>5000000</v>
      </c>
      <c r="L111" s="9" t="s">
        <v>69</v>
      </c>
      <c r="M111" s="9" t="s">
        <v>70</v>
      </c>
      <c r="N111" s="9" t="s">
        <v>71</v>
      </c>
      <c r="O111" s="9" t="s">
        <v>268</v>
      </c>
      <c r="P111" s="9" t="s">
        <v>269</v>
      </c>
    </row>
    <row r="112" spans="1:16" x14ac:dyDescent="0.25">
      <c r="A112" s="9" t="s">
        <v>367</v>
      </c>
      <c r="B112" s="9"/>
      <c r="C112" s="10" t="s">
        <v>217</v>
      </c>
      <c r="D112" s="9" t="s">
        <v>217</v>
      </c>
      <c r="E112" s="9" t="s">
        <v>19</v>
      </c>
      <c r="F112" s="9" t="s">
        <v>20</v>
      </c>
      <c r="G112" s="9" t="s">
        <v>21</v>
      </c>
      <c r="H112" s="9" t="s">
        <v>266</v>
      </c>
      <c r="I112" s="9" t="s">
        <v>267</v>
      </c>
      <c r="J112" s="11">
        <v>2728400</v>
      </c>
      <c r="K112" s="11">
        <v>2728400</v>
      </c>
      <c r="L112" s="9" t="s">
        <v>69</v>
      </c>
      <c r="M112" s="9" t="s">
        <v>70</v>
      </c>
      <c r="N112" s="9" t="s">
        <v>71</v>
      </c>
      <c r="O112" s="9" t="s">
        <v>268</v>
      </c>
      <c r="P112" s="9" t="s">
        <v>269</v>
      </c>
    </row>
    <row r="113" spans="1:16" x14ac:dyDescent="0.25">
      <c r="A113" s="9" t="s">
        <v>368</v>
      </c>
      <c r="B113" s="9"/>
      <c r="C113" s="10" t="s">
        <v>369</v>
      </c>
      <c r="D113" s="9" t="s">
        <v>369</v>
      </c>
      <c r="E113" s="9" t="s">
        <v>19</v>
      </c>
      <c r="F113" s="9" t="s">
        <v>20</v>
      </c>
      <c r="G113" s="9" t="s">
        <v>21</v>
      </c>
      <c r="H113" s="9" t="s">
        <v>370</v>
      </c>
      <c r="I113" s="9" t="s">
        <v>167</v>
      </c>
      <c r="J113" s="11">
        <v>2204700</v>
      </c>
      <c r="K113" s="11">
        <v>2204700</v>
      </c>
      <c r="L113" s="9" t="s">
        <v>371</v>
      </c>
      <c r="M113" s="9" t="s">
        <v>372</v>
      </c>
      <c r="N113" s="9" t="s">
        <v>373</v>
      </c>
      <c r="O113" s="9" t="s">
        <v>279</v>
      </c>
      <c r="P113" s="9" t="s">
        <v>374</v>
      </c>
    </row>
    <row r="114" spans="1:16" x14ac:dyDescent="0.25">
      <c r="A114" s="9" t="s">
        <v>375</v>
      </c>
      <c r="B114" s="9"/>
      <c r="C114" s="10" t="s">
        <v>376</v>
      </c>
      <c r="D114" s="9" t="s">
        <v>376</v>
      </c>
      <c r="E114" s="9" t="s">
        <v>19</v>
      </c>
      <c r="F114" s="9" t="s">
        <v>20</v>
      </c>
      <c r="G114" s="9" t="s">
        <v>21</v>
      </c>
      <c r="H114" s="9" t="s">
        <v>266</v>
      </c>
      <c r="I114" s="9" t="s">
        <v>267</v>
      </c>
      <c r="J114" s="11">
        <v>1000000</v>
      </c>
      <c r="K114" s="11">
        <v>1000000</v>
      </c>
      <c r="L114" s="9" t="s">
        <v>377</v>
      </c>
      <c r="M114" s="9" t="s">
        <v>248</v>
      </c>
      <c r="N114" s="9" t="s">
        <v>249</v>
      </c>
      <c r="O114" s="9" t="s">
        <v>268</v>
      </c>
      <c r="P114" s="9" t="s">
        <v>290</v>
      </c>
    </row>
    <row r="115" spans="1:16" x14ac:dyDescent="0.25">
      <c r="A115" s="9" t="s">
        <v>378</v>
      </c>
      <c r="B115" s="9"/>
      <c r="C115" s="10" t="s">
        <v>63</v>
      </c>
      <c r="D115" s="9" t="s">
        <v>63</v>
      </c>
      <c r="E115" s="9" t="s">
        <v>19</v>
      </c>
      <c r="F115" s="9" t="s">
        <v>20</v>
      </c>
      <c r="G115" s="9" t="s">
        <v>21</v>
      </c>
      <c r="H115" s="9" t="s">
        <v>266</v>
      </c>
      <c r="I115" s="9" t="s">
        <v>267</v>
      </c>
      <c r="J115" s="11">
        <v>33980000</v>
      </c>
      <c r="K115" s="11">
        <v>33980000</v>
      </c>
      <c r="L115" s="9" t="s">
        <v>64</v>
      </c>
      <c r="M115" s="9" t="s">
        <v>65</v>
      </c>
      <c r="N115" s="9" t="s">
        <v>66</v>
      </c>
      <c r="O115" s="9" t="s">
        <v>268</v>
      </c>
      <c r="P115" s="9" t="s">
        <v>269</v>
      </c>
    </row>
    <row r="116" spans="1:16" x14ac:dyDescent="0.25">
      <c r="A116" s="9" t="s">
        <v>379</v>
      </c>
      <c r="B116" s="9"/>
      <c r="C116" s="10" t="s">
        <v>271</v>
      </c>
      <c r="D116" s="9" t="s">
        <v>271</v>
      </c>
      <c r="E116" s="9" t="s">
        <v>19</v>
      </c>
      <c r="F116" s="9" t="s">
        <v>20</v>
      </c>
      <c r="G116" s="9" t="s">
        <v>21</v>
      </c>
      <c r="H116" s="9" t="s">
        <v>266</v>
      </c>
      <c r="I116" s="9" t="s">
        <v>267</v>
      </c>
      <c r="J116" s="11">
        <v>11000000</v>
      </c>
      <c r="K116" s="11">
        <v>11000000</v>
      </c>
      <c r="L116" s="9" t="s">
        <v>36</v>
      </c>
      <c r="M116" s="9" t="s">
        <v>37</v>
      </c>
      <c r="N116" s="9" t="s">
        <v>33</v>
      </c>
      <c r="O116" s="9" t="s">
        <v>268</v>
      </c>
      <c r="P116" s="9" t="s">
        <v>269</v>
      </c>
    </row>
    <row r="117" spans="1:16" x14ac:dyDescent="0.25">
      <c r="A117" s="9" t="s">
        <v>380</v>
      </c>
      <c r="B117" s="9" t="s">
        <v>381</v>
      </c>
      <c r="C117" s="10" t="s">
        <v>311</v>
      </c>
      <c r="D117" s="9" t="s">
        <v>311</v>
      </c>
      <c r="E117" s="9" t="s">
        <v>19</v>
      </c>
      <c r="F117" s="9" t="s">
        <v>20</v>
      </c>
      <c r="G117" s="9" t="s">
        <v>21</v>
      </c>
      <c r="H117" s="9" t="s">
        <v>272</v>
      </c>
      <c r="I117" s="9" t="s">
        <v>273</v>
      </c>
      <c r="J117" s="11">
        <v>73357000</v>
      </c>
      <c r="K117" s="11">
        <v>73357000</v>
      </c>
      <c r="L117" s="9" t="s">
        <v>312</v>
      </c>
      <c r="M117" s="9" t="s">
        <v>313</v>
      </c>
      <c r="N117" s="9" t="s">
        <v>71</v>
      </c>
      <c r="O117" s="9" t="s">
        <v>268</v>
      </c>
      <c r="P117" s="9" t="s">
        <v>269</v>
      </c>
    </row>
    <row r="118" spans="1:16" x14ac:dyDescent="0.25">
      <c r="A118" s="9" t="s">
        <v>382</v>
      </c>
      <c r="B118" s="9" t="s">
        <v>314</v>
      </c>
      <c r="C118" s="10" t="s">
        <v>383</v>
      </c>
      <c r="D118" s="9" t="s">
        <v>383</v>
      </c>
      <c r="E118" s="9" t="s">
        <v>19</v>
      </c>
      <c r="F118" s="9" t="s">
        <v>20</v>
      </c>
      <c r="G118" s="9" t="s">
        <v>21</v>
      </c>
      <c r="H118" s="9" t="s">
        <v>266</v>
      </c>
      <c r="I118" s="9" t="s">
        <v>267</v>
      </c>
      <c r="J118" s="11">
        <v>4028500</v>
      </c>
      <c r="K118" s="11">
        <v>4028500</v>
      </c>
      <c r="L118" s="9" t="s">
        <v>260</v>
      </c>
      <c r="M118" s="9" t="s">
        <v>261</v>
      </c>
      <c r="N118" s="9" t="s">
        <v>33</v>
      </c>
      <c r="O118" s="9" t="s">
        <v>268</v>
      </c>
      <c r="P118" s="9" t="s">
        <v>269</v>
      </c>
    </row>
    <row r="119" spans="1:16" x14ac:dyDescent="0.25">
      <c r="A119" s="9" t="s">
        <v>384</v>
      </c>
      <c r="B119" s="9"/>
      <c r="C119" s="10" t="s">
        <v>217</v>
      </c>
      <c r="D119" s="9" t="s">
        <v>217</v>
      </c>
      <c r="E119" s="9" t="s">
        <v>19</v>
      </c>
      <c r="F119" s="9" t="s">
        <v>20</v>
      </c>
      <c r="G119" s="9" t="s">
        <v>21</v>
      </c>
      <c r="H119" s="9" t="s">
        <v>266</v>
      </c>
      <c r="I119" s="9" t="s">
        <v>267</v>
      </c>
      <c r="J119" s="11">
        <v>43200000</v>
      </c>
      <c r="K119" s="11">
        <v>43200000</v>
      </c>
      <c r="L119" s="9" t="s">
        <v>230</v>
      </c>
      <c r="M119" s="9" t="s">
        <v>231</v>
      </c>
      <c r="N119" s="9" t="s">
        <v>33</v>
      </c>
      <c r="O119" s="9" t="s">
        <v>268</v>
      </c>
      <c r="P119" s="9" t="s">
        <v>290</v>
      </c>
    </row>
    <row r="120" spans="1:16" x14ac:dyDescent="0.25">
      <c r="A120" s="9" t="s">
        <v>385</v>
      </c>
      <c r="B120" s="9"/>
      <c r="C120" s="10" t="s">
        <v>386</v>
      </c>
      <c r="D120" s="9" t="s">
        <v>386</v>
      </c>
      <c r="E120" s="9" t="s">
        <v>19</v>
      </c>
      <c r="F120" s="9" t="s">
        <v>20</v>
      </c>
      <c r="G120" s="9" t="s">
        <v>21</v>
      </c>
      <c r="H120" s="9" t="s">
        <v>266</v>
      </c>
      <c r="I120" s="9" t="s">
        <v>267</v>
      </c>
      <c r="J120" s="11">
        <v>32030000</v>
      </c>
      <c r="K120" s="11">
        <v>32030000</v>
      </c>
      <c r="L120" s="9" t="s">
        <v>230</v>
      </c>
      <c r="M120" s="9" t="s">
        <v>231</v>
      </c>
      <c r="N120" s="9" t="s">
        <v>33</v>
      </c>
      <c r="O120" s="9" t="s">
        <v>268</v>
      </c>
      <c r="P120" s="9" t="s">
        <v>269</v>
      </c>
    </row>
    <row r="121" spans="1:16" x14ac:dyDescent="0.25">
      <c r="A121" s="9" t="s">
        <v>387</v>
      </c>
      <c r="B121" s="9"/>
      <c r="C121" s="10" t="s">
        <v>388</v>
      </c>
      <c r="D121" s="9" t="s">
        <v>388</v>
      </c>
      <c r="E121" s="9" t="s">
        <v>19</v>
      </c>
      <c r="F121" s="9" t="s">
        <v>20</v>
      </c>
      <c r="G121" s="9" t="s">
        <v>21</v>
      </c>
      <c r="H121" s="9" t="s">
        <v>266</v>
      </c>
      <c r="I121" s="9" t="s">
        <v>267</v>
      </c>
      <c r="J121" s="11">
        <v>93228500</v>
      </c>
      <c r="K121" s="11">
        <v>93228500</v>
      </c>
      <c r="L121" s="9" t="s">
        <v>230</v>
      </c>
      <c r="M121" s="9" t="s">
        <v>231</v>
      </c>
      <c r="N121" s="9" t="s">
        <v>33</v>
      </c>
      <c r="O121" s="9" t="s">
        <v>268</v>
      </c>
      <c r="P121" s="9" t="s">
        <v>269</v>
      </c>
    </row>
    <row r="122" spans="1:16" x14ac:dyDescent="0.25">
      <c r="A122" s="9" t="s">
        <v>389</v>
      </c>
      <c r="B122" s="9"/>
      <c r="C122" s="10" t="s">
        <v>390</v>
      </c>
      <c r="D122" s="9" t="s">
        <v>390</v>
      </c>
      <c r="E122" s="9" t="s">
        <v>19</v>
      </c>
      <c r="F122" s="9" t="s">
        <v>20</v>
      </c>
      <c r="G122" s="9" t="s">
        <v>21</v>
      </c>
      <c r="H122" s="9" t="s">
        <v>266</v>
      </c>
      <c r="I122" s="9" t="s">
        <v>267</v>
      </c>
      <c r="J122" s="11">
        <v>6971400</v>
      </c>
      <c r="K122" s="11">
        <v>6971400</v>
      </c>
      <c r="L122" s="9" t="s">
        <v>69</v>
      </c>
      <c r="M122" s="9" t="s">
        <v>70</v>
      </c>
      <c r="N122" s="9" t="s">
        <v>71</v>
      </c>
      <c r="O122" s="9" t="s">
        <v>268</v>
      </c>
      <c r="P122" s="9" t="s">
        <v>269</v>
      </c>
    </row>
    <row r="123" spans="1:16" x14ac:dyDescent="0.25">
      <c r="A123" s="9" t="s">
        <v>391</v>
      </c>
      <c r="B123" s="9"/>
      <c r="C123" s="10" t="s">
        <v>392</v>
      </c>
      <c r="D123" s="9" t="s">
        <v>392</v>
      </c>
      <c r="E123" s="9" t="s">
        <v>19</v>
      </c>
      <c r="F123" s="9" t="s">
        <v>20</v>
      </c>
      <c r="G123" s="9" t="s">
        <v>21</v>
      </c>
      <c r="H123" s="9" t="s">
        <v>266</v>
      </c>
      <c r="I123" s="9" t="s">
        <v>267</v>
      </c>
      <c r="J123" s="11">
        <v>9658300</v>
      </c>
      <c r="K123" s="11">
        <v>9658300</v>
      </c>
      <c r="L123" s="9" t="s">
        <v>69</v>
      </c>
      <c r="M123" s="9" t="s">
        <v>70</v>
      </c>
      <c r="N123" s="9" t="s">
        <v>71</v>
      </c>
      <c r="O123" s="9" t="s">
        <v>268</v>
      </c>
      <c r="P123" s="9" t="s">
        <v>269</v>
      </c>
    </row>
    <row r="124" spans="1:16" x14ac:dyDescent="0.25">
      <c r="A124" s="9" t="s">
        <v>393</v>
      </c>
      <c r="B124" s="9"/>
      <c r="C124" s="10" t="s">
        <v>395</v>
      </c>
      <c r="D124" s="9" t="s">
        <v>394</v>
      </c>
      <c r="E124" s="9" t="s">
        <v>19</v>
      </c>
      <c r="F124" s="9" t="s">
        <v>20</v>
      </c>
      <c r="G124" s="9" t="s">
        <v>21</v>
      </c>
      <c r="H124" s="9" t="s">
        <v>266</v>
      </c>
      <c r="I124" s="9" t="s">
        <v>267</v>
      </c>
      <c r="J124" s="11">
        <v>5990200</v>
      </c>
      <c r="K124" s="11">
        <v>5990200</v>
      </c>
      <c r="L124" s="9" t="s">
        <v>69</v>
      </c>
      <c r="M124" s="9" t="s">
        <v>70</v>
      </c>
      <c r="N124" s="9" t="s">
        <v>71</v>
      </c>
      <c r="O124" s="9" t="s">
        <v>268</v>
      </c>
      <c r="P124" s="9" t="s">
        <v>269</v>
      </c>
    </row>
    <row r="125" spans="1:16" x14ac:dyDescent="0.25">
      <c r="A125" s="9" t="s">
        <v>396</v>
      </c>
      <c r="B125" s="9"/>
      <c r="C125" s="10" t="s">
        <v>398</v>
      </c>
      <c r="D125" s="9" t="s">
        <v>397</v>
      </c>
      <c r="E125" s="9" t="s">
        <v>19</v>
      </c>
      <c r="F125" s="9" t="s">
        <v>20</v>
      </c>
      <c r="G125" s="9" t="s">
        <v>21</v>
      </c>
      <c r="H125" s="9" t="s">
        <v>266</v>
      </c>
      <c r="I125" s="9" t="s">
        <v>267</v>
      </c>
      <c r="J125" s="11">
        <v>3000000</v>
      </c>
      <c r="K125" s="11">
        <v>3000000</v>
      </c>
      <c r="L125" s="9" t="s">
        <v>69</v>
      </c>
      <c r="M125" s="9" t="s">
        <v>70</v>
      </c>
      <c r="N125" s="9" t="s">
        <v>71</v>
      </c>
      <c r="O125" s="9" t="s">
        <v>268</v>
      </c>
      <c r="P125" s="9" t="s">
        <v>269</v>
      </c>
    </row>
    <row r="126" spans="1:16" x14ac:dyDescent="0.25">
      <c r="A126" s="9" t="s">
        <v>399</v>
      </c>
      <c r="B126" s="9"/>
      <c r="C126" s="10" t="s">
        <v>400</v>
      </c>
      <c r="D126" s="9" t="s">
        <v>400</v>
      </c>
      <c r="E126" s="9" t="s">
        <v>19</v>
      </c>
      <c r="F126" s="9" t="s">
        <v>20</v>
      </c>
      <c r="G126" s="9" t="s">
        <v>21</v>
      </c>
      <c r="H126" s="9" t="s">
        <v>266</v>
      </c>
      <c r="I126" s="9" t="s">
        <v>267</v>
      </c>
      <c r="J126" s="11">
        <v>2500000</v>
      </c>
      <c r="K126" s="11">
        <v>2500000</v>
      </c>
      <c r="L126" s="9" t="s">
        <v>69</v>
      </c>
      <c r="M126" s="9" t="s">
        <v>70</v>
      </c>
      <c r="N126" s="9" t="s">
        <v>71</v>
      </c>
      <c r="O126" s="9" t="s">
        <v>268</v>
      </c>
      <c r="P126" s="9" t="s">
        <v>269</v>
      </c>
    </row>
    <row r="127" spans="1:16" x14ac:dyDescent="0.25">
      <c r="A127" s="9" t="s">
        <v>401</v>
      </c>
      <c r="B127" s="9"/>
      <c r="C127" s="10" t="s">
        <v>403</v>
      </c>
      <c r="D127" s="9" t="s">
        <v>402</v>
      </c>
      <c r="E127" s="9" t="s">
        <v>19</v>
      </c>
      <c r="F127" s="9" t="s">
        <v>20</v>
      </c>
      <c r="G127" s="9" t="s">
        <v>21</v>
      </c>
      <c r="H127" s="9" t="s">
        <v>266</v>
      </c>
      <c r="I127" s="9" t="s">
        <v>267</v>
      </c>
      <c r="J127" s="11">
        <v>12968700</v>
      </c>
      <c r="K127" s="11">
        <v>12968700</v>
      </c>
      <c r="L127" s="9" t="s">
        <v>69</v>
      </c>
      <c r="M127" s="9" t="s">
        <v>70</v>
      </c>
      <c r="N127" s="9" t="s">
        <v>71</v>
      </c>
      <c r="O127" s="9" t="s">
        <v>268</v>
      </c>
      <c r="P127" s="9" t="s">
        <v>269</v>
      </c>
    </row>
    <row r="128" spans="1:16" x14ac:dyDescent="0.25">
      <c r="A128" s="9" t="s">
        <v>404</v>
      </c>
      <c r="B128" s="9"/>
      <c r="C128" s="10" t="s">
        <v>271</v>
      </c>
      <c r="D128" s="9" t="s">
        <v>271</v>
      </c>
      <c r="E128" s="9" t="s">
        <v>19</v>
      </c>
      <c r="F128" s="9" t="s">
        <v>20</v>
      </c>
      <c r="G128" s="9" t="s">
        <v>21</v>
      </c>
      <c r="H128" s="9" t="s">
        <v>266</v>
      </c>
      <c r="I128" s="9" t="s">
        <v>267</v>
      </c>
      <c r="J128" s="11">
        <v>16104600</v>
      </c>
      <c r="K128" s="11">
        <v>16104600</v>
      </c>
      <c r="L128" s="9" t="s">
        <v>48</v>
      </c>
      <c r="M128" s="9" t="s">
        <v>49</v>
      </c>
      <c r="N128" s="9" t="s">
        <v>33</v>
      </c>
      <c r="O128" s="9" t="s">
        <v>268</v>
      </c>
      <c r="P128" s="9" t="s">
        <v>269</v>
      </c>
    </row>
    <row r="129" spans="1:16" x14ac:dyDescent="0.25">
      <c r="A129" s="9" t="s">
        <v>405</v>
      </c>
      <c r="B129" s="9"/>
      <c r="C129" s="10" t="s">
        <v>406</v>
      </c>
      <c r="D129" s="9" t="s">
        <v>406</v>
      </c>
      <c r="E129" s="9" t="s">
        <v>19</v>
      </c>
      <c r="F129" s="9" t="s">
        <v>20</v>
      </c>
      <c r="G129" s="9" t="s">
        <v>21</v>
      </c>
      <c r="H129" s="9" t="s">
        <v>266</v>
      </c>
      <c r="I129" s="9" t="s">
        <v>267</v>
      </c>
      <c r="J129" s="11">
        <v>25600</v>
      </c>
      <c r="K129" s="11">
        <v>25600</v>
      </c>
      <c r="L129" s="9" t="s">
        <v>190</v>
      </c>
      <c r="M129" s="9" t="s">
        <v>407</v>
      </c>
      <c r="N129" s="9" t="s">
        <v>33</v>
      </c>
      <c r="O129" s="9" t="s">
        <v>268</v>
      </c>
      <c r="P129" s="9" t="s">
        <v>269</v>
      </c>
    </row>
    <row r="130" spans="1:16" x14ac:dyDescent="0.25">
      <c r="A130" s="9" t="s">
        <v>408</v>
      </c>
      <c r="B130" s="9"/>
      <c r="C130" s="10" t="s">
        <v>409</v>
      </c>
      <c r="D130" s="9" t="s">
        <v>409</v>
      </c>
      <c r="E130" s="9" t="s">
        <v>19</v>
      </c>
      <c r="F130" s="9" t="s">
        <v>20</v>
      </c>
      <c r="G130" s="9" t="s">
        <v>21</v>
      </c>
      <c r="H130" s="9" t="s">
        <v>266</v>
      </c>
      <c r="I130" s="9" t="s">
        <v>267</v>
      </c>
      <c r="J130" s="11">
        <v>35000</v>
      </c>
      <c r="K130" s="11">
        <v>35000</v>
      </c>
      <c r="L130" s="9" t="s">
        <v>190</v>
      </c>
      <c r="M130" s="9" t="s">
        <v>407</v>
      </c>
      <c r="N130" s="9" t="s">
        <v>33</v>
      </c>
      <c r="O130" s="9" t="s">
        <v>268</v>
      </c>
      <c r="P130" s="9" t="s">
        <v>269</v>
      </c>
    </row>
    <row r="131" spans="1:16" x14ac:dyDescent="0.25">
      <c r="A131" s="9" t="s">
        <v>410</v>
      </c>
      <c r="B131" s="9"/>
      <c r="C131" s="10" t="s">
        <v>411</v>
      </c>
      <c r="D131" s="9" t="s">
        <v>411</v>
      </c>
      <c r="E131" s="9" t="s">
        <v>19</v>
      </c>
      <c r="F131" s="9" t="s">
        <v>20</v>
      </c>
      <c r="G131" s="9" t="s">
        <v>21</v>
      </c>
      <c r="H131" s="9" t="s">
        <v>266</v>
      </c>
      <c r="I131" s="9" t="s">
        <v>267</v>
      </c>
      <c r="J131" s="11">
        <v>240000</v>
      </c>
      <c r="K131" s="11">
        <v>240000</v>
      </c>
      <c r="L131" s="9" t="s">
        <v>190</v>
      </c>
      <c r="M131" s="9" t="s">
        <v>407</v>
      </c>
      <c r="N131" s="9" t="s">
        <v>33</v>
      </c>
      <c r="O131" s="9" t="s">
        <v>279</v>
      </c>
      <c r="P131" s="9" t="s">
        <v>280</v>
      </c>
    </row>
    <row r="132" spans="1:16" x14ac:dyDescent="0.25">
      <c r="A132" s="9" t="s">
        <v>412</v>
      </c>
      <c r="B132" s="9"/>
      <c r="C132" s="10" t="s">
        <v>413</v>
      </c>
      <c r="D132" s="9" t="s">
        <v>413</v>
      </c>
      <c r="E132" s="9" t="s">
        <v>19</v>
      </c>
      <c r="F132" s="9" t="s">
        <v>20</v>
      </c>
      <c r="G132" s="9" t="s">
        <v>21</v>
      </c>
      <c r="H132" s="9" t="s">
        <v>266</v>
      </c>
      <c r="I132" s="9" t="s">
        <v>267</v>
      </c>
      <c r="J132" s="11">
        <v>500000</v>
      </c>
      <c r="K132" s="11">
        <v>500000</v>
      </c>
      <c r="L132" s="9" t="s">
        <v>190</v>
      </c>
      <c r="M132" s="9" t="s">
        <v>407</v>
      </c>
      <c r="N132" s="9" t="s">
        <v>33</v>
      </c>
      <c r="O132" s="9" t="s">
        <v>268</v>
      </c>
      <c r="P132" s="9" t="s">
        <v>269</v>
      </c>
    </row>
    <row r="133" spans="1:16" x14ac:dyDescent="0.25">
      <c r="A133" s="9" t="s">
        <v>414</v>
      </c>
      <c r="B133" s="9" t="s">
        <v>381</v>
      </c>
      <c r="C133" s="10" t="s">
        <v>309</v>
      </c>
      <c r="D133" s="9" t="s">
        <v>309</v>
      </c>
      <c r="E133" s="9" t="s">
        <v>19</v>
      </c>
      <c r="F133" s="9" t="s">
        <v>20</v>
      </c>
      <c r="G133" s="9" t="s">
        <v>21</v>
      </c>
      <c r="H133" s="9" t="s">
        <v>272</v>
      </c>
      <c r="I133" s="9" t="s">
        <v>273</v>
      </c>
      <c r="J133" s="11">
        <v>9406000</v>
      </c>
      <c r="K133" s="11">
        <v>9406000</v>
      </c>
      <c r="L133" s="9" t="s">
        <v>247</v>
      </c>
      <c r="M133" s="9" t="s">
        <v>248</v>
      </c>
      <c r="N133" s="9" t="s">
        <v>249</v>
      </c>
      <c r="O133" s="9" t="s">
        <v>268</v>
      </c>
      <c r="P133" s="9" t="s">
        <v>269</v>
      </c>
    </row>
    <row r="134" spans="1:16" x14ac:dyDescent="0.25">
      <c r="A134" s="9" t="s">
        <v>415</v>
      </c>
      <c r="B134" s="9"/>
      <c r="C134" s="10" t="s">
        <v>416</v>
      </c>
      <c r="D134" s="9" t="s">
        <v>416</v>
      </c>
      <c r="E134" s="9" t="s">
        <v>19</v>
      </c>
      <c r="F134" s="9" t="s">
        <v>20</v>
      </c>
      <c r="G134" s="9" t="s">
        <v>21</v>
      </c>
      <c r="H134" s="9" t="s">
        <v>266</v>
      </c>
      <c r="I134" s="9" t="s">
        <v>267</v>
      </c>
      <c r="J134" s="11">
        <v>551100</v>
      </c>
      <c r="K134" s="11">
        <v>551100</v>
      </c>
      <c r="L134" s="9" t="s">
        <v>190</v>
      </c>
      <c r="M134" s="9" t="s">
        <v>417</v>
      </c>
      <c r="N134" s="9" t="s">
        <v>33</v>
      </c>
      <c r="O134" s="9" t="s">
        <v>268</v>
      </c>
      <c r="P134" s="9" t="s">
        <v>290</v>
      </c>
    </row>
    <row r="135" spans="1:16" x14ac:dyDescent="0.25">
      <c r="A135" s="9" t="s">
        <v>418</v>
      </c>
      <c r="B135" s="9"/>
      <c r="C135" s="10" t="s">
        <v>419</v>
      </c>
      <c r="D135" s="9" t="s">
        <v>419</v>
      </c>
      <c r="E135" s="9" t="s">
        <v>19</v>
      </c>
      <c r="F135" s="9" t="s">
        <v>20</v>
      </c>
      <c r="G135" s="9" t="s">
        <v>21</v>
      </c>
      <c r="H135" s="9" t="s">
        <v>266</v>
      </c>
      <c r="I135" s="9" t="s">
        <v>267</v>
      </c>
      <c r="J135" s="11">
        <v>325350</v>
      </c>
      <c r="K135" s="11">
        <v>325350</v>
      </c>
      <c r="L135" s="9" t="s">
        <v>190</v>
      </c>
      <c r="M135" s="9" t="s">
        <v>417</v>
      </c>
      <c r="N135" s="9" t="s">
        <v>33</v>
      </c>
      <c r="O135" s="9" t="s">
        <v>268</v>
      </c>
      <c r="P135" s="9" t="s">
        <v>290</v>
      </c>
    </row>
    <row r="136" spans="1:16" x14ac:dyDescent="0.25">
      <c r="A136" s="9" t="s">
        <v>420</v>
      </c>
      <c r="B136" s="9"/>
      <c r="C136" s="10" t="s">
        <v>421</v>
      </c>
      <c r="D136" s="9" t="s">
        <v>421</v>
      </c>
      <c r="E136" s="9" t="s">
        <v>19</v>
      </c>
      <c r="F136" s="9" t="s">
        <v>20</v>
      </c>
      <c r="G136" s="9" t="s">
        <v>21</v>
      </c>
      <c r="H136" s="9" t="s">
        <v>266</v>
      </c>
      <c r="I136" s="9" t="s">
        <v>267</v>
      </c>
      <c r="J136" s="11">
        <v>499600</v>
      </c>
      <c r="K136" s="11">
        <v>499600</v>
      </c>
      <c r="L136" s="9" t="s">
        <v>190</v>
      </c>
      <c r="M136" s="9" t="s">
        <v>417</v>
      </c>
      <c r="N136" s="9" t="s">
        <v>33</v>
      </c>
      <c r="O136" s="9" t="s">
        <v>268</v>
      </c>
      <c r="P136" s="9" t="s">
        <v>290</v>
      </c>
    </row>
    <row r="137" spans="1:16" x14ac:dyDescent="0.25">
      <c r="A137" s="9" t="s">
        <v>422</v>
      </c>
      <c r="B137" s="9"/>
      <c r="C137" s="10" t="s">
        <v>423</v>
      </c>
      <c r="D137" s="9" t="s">
        <v>423</v>
      </c>
      <c r="E137" s="9" t="s">
        <v>19</v>
      </c>
      <c r="F137" s="9" t="s">
        <v>20</v>
      </c>
      <c r="G137" s="9" t="s">
        <v>21</v>
      </c>
      <c r="H137" s="9" t="s">
        <v>266</v>
      </c>
      <c r="I137" s="9" t="s">
        <v>267</v>
      </c>
      <c r="J137" s="11">
        <v>194000</v>
      </c>
      <c r="K137" s="11">
        <v>194000</v>
      </c>
      <c r="L137" s="9" t="s">
        <v>190</v>
      </c>
      <c r="M137" s="9" t="s">
        <v>417</v>
      </c>
      <c r="N137" s="9" t="s">
        <v>33</v>
      </c>
      <c r="O137" s="9" t="s">
        <v>268</v>
      </c>
      <c r="P137" s="9" t="s">
        <v>290</v>
      </c>
    </row>
    <row r="138" spans="1:16" x14ac:dyDescent="0.25">
      <c r="A138" s="9" t="s">
        <v>424</v>
      </c>
      <c r="B138" s="9"/>
      <c r="C138" s="10" t="s">
        <v>425</v>
      </c>
      <c r="D138" s="9" t="s">
        <v>425</v>
      </c>
      <c r="E138" s="9" t="s">
        <v>19</v>
      </c>
      <c r="F138" s="9" t="s">
        <v>20</v>
      </c>
      <c r="G138" s="9" t="s">
        <v>21</v>
      </c>
      <c r="H138" s="9" t="s">
        <v>266</v>
      </c>
      <c r="I138" s="9" t="s">
        <v>267</v>
      </c>
      <c r="J138" s="11">
        <v>497405</v>
      </c>
      <c r="K138" s="11">
        <v>497405</v>
      </c>
      <c r="L138" s="9" t="s">
        <v>190</v>
      </c>
      <c r="M138" s="9" t="s">
        <v>417</v>
      </c>
      <c r="N138" s="9" t="s">
        <v>33</v>
      </c>
      <c r="O138" s="9" t="s">
        <v>268</v>
      </c>
      <c r="P138" s="9" t="s">
        <v>290</v>
      </c>
    </row>
    <row r="139" spans="1:16" x14ac:dyDescent="0.25">
      <c r="A139" s="9" t="s">
        <v>426</v>
      </c>
      <c r="B139" s="9"/>
      <c r="C139" s="10" t="s">
        <v>427</v>
      </c>
      <c r="D139" s="9" t="s">
        <v>427</v>
      </c>
      <c r="E139" s="9" t="s">
        <v>19</v>
      </c>
      <c r="F139" s="9" t="s">
        <v>20</v>
      </c>
      <c r="G139" s="9" t="s">
        <v>21</v>
      </c>
      <c r="H139" s="9" t="s">
        <v>266</v>
      </c>
      <c r="I139" s="9" t="s">
        <v>267</v>
      </c>
      <c r="J139" s="11">
        <v>164240</v>
      </c>
      <c r="K139" s="11">
        <v>164240</v>
      </c>
      <c r="L139" s="9" t="s">
        <v>190</v>
      </c>
      <c r="M139" s="9" t="s">
        <v>417</v>
      </c>
      <c r="N139" s="9" t="s">
        <v>33</v>
      </c>
      <c r="O139" s="9" t="s">
        <v>268</v>
      </c>
      <c r="P139" s="9" t="s">
        <v>290</v>
      </c>
    </row>
    <row r="140" spans="1:16" x14ac:dyDescent="0.25">
      <c r="A140" s="9" t="s">
        <v>428</v>
      </c>
      <c r="B140" s="9"/>
      <c r="C140" s="10" t="s">
        <v>429</v>
      </c>
      <c r="D140" s="9" t="s">
        <v>429</v>
      </c>
      <c r="E140" s="9" t="s">
        <v>19</v>
      </c>
      <c r="F140" s="9" t="s">
        <v>20</v>
      </c>
      <c r="G140" s="9" t="s">
        <v>21</v>
      </c>
      <c r="H140" s="9" t="s">
        <v>266</v>
      </c>
      <c r="I140" s="9" t="s">
        <v>267</v>
      </c>
      <c r="J140" s="11">
        <v>2119076</v>
      </c>
      <c r="K140" s="11">
        <v>2119076</v>
      </c>
      <c r="L140" s="9" t="s">
        <v>190</v>
      </c>
      <c r="M140" s="9" t="s">
        <v>417</v>
      </c>
      <c r="N140" s="9" t="s">
        <v>33</v>
      </c>
      <c r="O140" s="9" t="s">
        <v>279</v>
      </c>
      <c r="P140" s="9" t="s">
        <v>280</v>
      </c>
    </row>
    <row r="141" spans="1:16" x14ac:dyDescent="0.25">
      <c r="A141" s="9" t="s">
        <v>430</v>
      </c>
      <c r="B141" s="9"/>
      <c r="C141" s="10" t="s">
        <v>431</v>
      </c>
      <c r="D141" s="9" t="s">
        <v>431</v>
      </c>
      <c r="E141" s="9" t="s">
        <v>19</v>
      </c>
      <c r="F141" s="9" t="s">
        <v>20</v>
      </c>
      <c r="G141" s="9" t="s">
        <v>21</v>
      </c>
      <c r="H141" s="9" t="s">
        <v>266</v>
      </c>
      <c r="I141" s="9" t="s">
        <v>267</v>
      </c>
      <c r="J141" s="11">
        <v>62939300</v>
      </c>
      <c r="K141" s="11">
        <v>62939300</v>
      </c>
      <c r="L141" s="9" t="s">
        <v>432</v>
      </c>
      <c r="M141" s="9" t="s">
        <v>433</v>
      </c>
      <c r="N141" s="9" t="s">
        <v>434</v>
      </c>
      <c r="O141" s="9" t="s">
        <v>268</v>
      </c>
      <c r="P141" s="9" t="s">
        <v>269</v>
      </c>
    </row>
    <row r="142" spans="1:16" x14ac:dyDescent="0.25">
      <c r="A142" s="9" t="s">
        <v>435</v>
      </c>
      <c r="B142" s="9"/>
      <c r="C142" s="10" t="s">
        <v>436</v>
      </c>
      <c r="D142" s="9" t="s">
        <v>436</v>
      </c>
      <c r="E142" s="9" t="s">
        <v>19</v>
      </c>
      <c r="F142" s="9" t="s">
        <v>20</v>
      </c>
      <c r="G142" s="9" t="s">
        <v>21</v>
      </c>
      <c r="H142" s="9" t="s">
        <v>272</v>
      </c>
      <c r="I142" s="9" t="s">
        <v>273</v>
      </c>
      <c r="J142" s="11">
        <v>3247500</v>
      </c>
      <c r="K142" s="11">
        <v>3247500</v>
      </c>
      <c r="L142" s="9" t="s">
        <v>24</v>
      </c>
      <c r="M142" s="9" t="s">
        <v>25</v>
      </c>
      <c r="N142" s="9" t="s">
        <v>26</v>
      </c>
      <c r="O142" s="9" t="s">
        <v>268</v>
      </c>
      <c r="P142" s="9" t="s">
        <v>290</v>
      </c>
    </row>
    <row r="143" spans="1:16" x14ac:dyDescent="0.25">
      <c r="A143" s="9" t="s">
        <v>437</v>
      </c>
      <c r="B143" s="9" t="s">
        <v>314</v>
      </c>
      <c r="C143" s="10" t="s">
        <v>438</v>
      </c>
      <c r="D143" s="9" t="s">
        <v>438</v>
      </c>
      <c r="E143" s="9" t="s">
        <v>19</v>
      </c>
      <c r="F143" s="9" t="s">
        <v>20</v>
      </c>
      <c r="G143" s="9" t="s">
        <v>21</v>
      </c>
      <c r="H143" s="9" t="s">
        <v>272</v>
      </c>
      <c r="I143" s="9" t="s">
        <v>273</v>
      </c>
      <c r="J143" s="11">
        <v>7294300</v>
      </c>
      <c r="K143" s="11">
        <v>7294300</v>
      </c>
      <c r="L143" s="9" t="s">
        <v>439</v>
      </c>
      <c r="M143" s="9" t="s">
        <v>53</v>
      </c>
      <c r="N143" s="9" t="s">
        <v>54</v>
      </c>
      <c r="O143" s="9" t="s">
        <v>268</v>
      </c>
      <c r="P143" s="9" t="s">
        <v>269</v>
      </c>
    </row>
    <row r="144" spans="1:16" x14ac:dyDescent="0.25">
      <c r="A144" s="9" t="s">
        <v>440</v>
      </c>
      <c r="B144" s="9" t="s">
        <v>314</v>
      </c>
      <c r="C144" s="10" t="s">
        <v>441</v>
      </c>
      <c r="D144" s="9" t="s">
        <v>441</v>
      </c>
      <c r="E144" s="9" t="s">
        <v>19</v>
      </c>
      <c r="F144" s="9" t="s">
        <v>20</v>
      </c>
      <c r="G144" s="9" t="s">
        <v>21</v>
      </c>
      <c r="H144" s="9" t="s">
        <v>266</v>
      </c>
      <c r="I144" s="9" t="s">
        <v>267</v>
      </c>
      <c r="J144" s="11">
        <v>4208100</v>
      </c>
      <c r="K144" s="11">
        <v>4208100</v>
      </c>
      <c r="L144" s="9" t="s">
        <v>69</v>
      </c>
      <c r="M144" s="9" t="s">
        <v>70</v>
      </c>
      <c r="N144" s="9" t="s">
        <v>71</v>
      </c>
      <c r="O144" s="9" t="s">
        <v>268</v>
      </c>
      <c r="P144" s="9" t="s">
        <v>269</v>
      </c>
    </row>
    <row r="145" spans="1:16" x14ac:dyDescent="0.25">
      <c r="A145" s="9" t="s">
        <v>442</v>
      </c>
      <c r="B145" s="9" t="s">
        <v>314</v>
      </c>
      <c r="C145" s="10" t="s">
        <v>443</v>
      </c>
      <c r="D145" s="9" t="s">
        <v>443</v>
      </c>
      <c r="E145" s="9" t="s">
        <v>19</v>
      </c>
      <c r="F145" s="9" t="s">
        <v>20</v>
      </c>
      <c r="G145" s="9" t="s">
        <v>21</v>
      </c>
      <c r="H145" s="9" t="s">
        <v>266</v>
      </c>
      <c r="I145" s="9" t="s">
        <v>267</v>
      </c>
      <c r="J145" s="11">
        <v>7480200</v>
      </c>
      <c r="K145" s="11">
        <v>7480200</v>
      </c>
      <c r="L145" s="9" t="s">
        <v>69</v>
      </c>
      <c r="M145" s="9" t="s">
        <v>70</v>
      </c>
      <c r="N145" s="9" t="s">
        <v>71</v>
      </c>
      <c r="O145" s="9" t="s">
        <v>268</v>
      </c>
      <c r="P145" s="9" t="s">
        <v>269</v>
      </c>
    </row>
    <row r="146" spans="1:16" x14ac:dyDescent="0.25">
      <c r="A146" s="9" t="s">
        <v>444</v>
      </c>
      <c r="B146" s="9" t="s">
        <v>314</v>
      </c>
      <c r="C146" s="10" t="s">
        <v>445</v>
      </c>
      <c r="D146" s="9" t="s">
        <v>445</v>
      </c>
      <c r="E146" s="9" t="s">
        <v>19</v>
      </c>
      <c r="F146" s="9" t="s">
        <v>20</v>
      </c>
      <c r="G146" s="9" t="s">
        <v>21</v>
      </c>
      <c r="H146" s="9" t="s">
        <v>266</v>
      </c>
      <c r="I146" s="9" t="s">
        <v>267</v>
      </c>
      <c r="J146" s="11">
        <v>15000000</v>
      </c>
      <c r="K146" s="11">
        <v>15000000</v>
      </c>
      <c r="L146" s="9" t="s">
        <v>69</v>
      </c>
      <c r="M146" s="9" t="s">
        <v>70</v>
      </c>
      <c r="N146" s="9" t="s">
        <v>71</v>
      </c>
      <c r="O146" s="9" t="s">
        <v>268</v>
      </c>
      <c r="P146" s="9" t="s">
        <v>269</v>
      </c>
    </row>
    <row r="147" spans="1:16" x14ac:dyDescent="0.25">
      <c r="A147" s="9" t="s">
        <v>446</v>
      </c>
      <c r="B147" s="9" t="s">
        <v>451</v>
      </c>
      <c r="C147" s="10" t="s">
        <v>447</v>
      </c>
      <c r="D147" s="9" t="s">
        <v>447</v>
      </c>
      <c r="E147" s="9" t="s">
        <v>19</v>
      </c>
      <c r="F147" s="9" t="s">
        <v>20</v>
      </c>
      <c r="G147" s="9" t="s">
        <v>21</v>
      </c>
      <c r="H147" s="9" t="s">
        <v>448</v>
      </c>
      <c r="I147" s="9" t="s">
        <v>449</v>
      </c>
      <c r="J147" s="11">
        <v>5000000</v>
      </c>
      <c r="K147" s="11">
        <v>5000000</v>
      </c>
      <c r="L147" s="9" t="s">
        <v>450</v>
      </c>
      <c r="M147" s="9" t="s">
        <v>102</v>
      </c>
      <c r="N147" s="9" t="s">
        <v>26</v>
      </c>
      <c r="O147" s="9" t="s">
        <v>268</v>
      </c>
      <c r="P147" s="9" t="s">
        <v>269</v>
      </c>
    </row>
    <row r="148" spans="1:16" x14ac:dyDescent="0.25">
      <c r="A148" s="9" t="s">
        <v>452</v>
      </c>
      <c r="B148" s="9" t="s">
        <v>451</v>
      </c>
      <c r="C148" s="10" t="s">
        <v>453</v>
      </c>
      <c r="D148" s="9" t="s">
        <v>453</v>
      </c>
      <c r="E148" s="9" t="s">
        <v>19</v>
      </c>
      <c r="F148" s="9" t="s">
        <v>20</v>
      </c>
      <c r="G148" s="9" t="s">
        <v>21</v>
      </c>
      <c r="H148" s="9" t="s">
        <v>448</v>
      </c>
      <c r="I148" s="9" t="s">
        <v>454</v>
      </c>
      <c r="J148" s="11">
        <v>110000000</v>
      </c>
      <c r="K148" s="11">
        <v>110000000</v>
      </c>
      <c r="L148" s="9" t="s">
        <v>455</v>
      </c>
      <c r="M148" s="9" t="s">
        <v>244</v>
      </c>
      <c r="N148" s="9" t="s">
        <v>33</v>
      </c>
      <c r="O148" s="9" t="s">
        <v>279</v>
      </c>
      <c r="P148" s="9" t="s">
        <v>374</v>
      </c>
    </row>
    <row r="149" spans="1:16" x14ac:dyDescent="0.25">
      <c r="A149" s="9" t="s">
        <v>456</v>
      </c>
      <c r="B149" s="9" t="s">
        <v>451</v>
      </c>
      <c r="C149" s="10" t="s">
        <v>457</v>
      </c>
      <c r="D149" s="9" t="s">
        <v>457</v>
      </c>
      <c r="E149" s="9" t="s">
        <v>19</v>
      </c>
      <c r="F149" s="9" t="s">
        <v>20</v>
      </c>
      <c r="G149" s="9" t="s">
        <v>21</v>
      </c>
      <c r="H149" s="9" t="s">
        <v>448</v>
      </c>
      <c r="I149" s="9" t="s">
        <v>449</v>
      </c>
      <c r="J149" s="11">
        <v>2500000</v>
      </c>
      <c r="K149" s="11">
        <v>2500000</v>
      </c>
      <c r="L149" s="9" t="s">
        <v>247</v>
      </c>
      <c r="M149" s="9" t="s">
        <v>248</v>
      </c>
      <c r="N149" s="9" t="s">
        <v>249</v>
      </c>
      <c r="O149" s="9" t="s">
        <v>268</v>
      </c>
      <c r="P149" s="9" t="s">
        <v>290</v>
      </c>
    </row>
    <row r="150" spans="1:16" x14ac:dyDescent="0.25">
      <c r="A150" s="9" t="s">
        <v>458</v>
      </c>
      <c r="B150" s="9" t="s">
        <v>460</v>
      </c>
      <c r="C150" s="10" t="s">
        <v>459</v>
      </c>
      <c r="D150" s="9" t="s">
        <v>459</v>
      </c>
      <c r="E150" s="9" t="s">
        <v>19</v>
      </c>
      <c r="F150" s="9" t="s">
        <v>20</v>
      </c>
      <c r="G150" s="9" t="s">
        <v>21</v>
      </c>
      <c r="H150" s="9" t="s">
        <v>448</v>
      </c>
      <c r="I150" s="9" t="s">
        <v>277</v>
      </c>
      <c r="J150" s="11">
        <v>17700000</v>
      </c>
      <c r="K150" s="11">
        <v>17700000</v>
      </c>
      <c r="L150" s="9" t="s">
        <v>36</v>
      </c>
      <c r="M150" s="9" t="s">
        <v>37</v>
      </c>
      <c r="N150" s="9" t="s">
        <v>33</v>
      </c>
      <c r="O150" s="9" t="s">
        <v>268</v>
      </c>
      <c r="P150" s="9" t="s">
        <v>269</v>
      </c>
    </row>
    <row r="151" spans="1:16" x14ac:dyDescent="0.25">
      <c r="A151" s="9" t="s">
        <v>461</v>
      </c>
      <c r="B151" s="9" t="s">
        <v>451</v>
      </c>
      <c r="C151" s="10" t="s">
        <v>462</v>
      </c>
      <c r="D151" s="9" t="s">
        <v>462</v>
      </c>
      <c r="E151" s="9" t="s">
        <v>19</v>
      </c>
      <c r="F151" s="9" t="s">
        <v>20</v>
      </c>
      <c r="G151" s="9" t="s">
        <v>21</v>
      </c>
      <c r="H151" s="9" t="s">
        <v>448</v>
      </c>
      <c r="I151" s="9" t="s">
        <v>449</v>
      </c>
      <c r="J151" s="11">
        <v>50000000</v>
      </c>
      <c r="K151" s="11">
        <v>50000000</v>
      </c>
      <c r="L151" s="9" t="s">
        <v>69</v>
      </c>
      <c r="M151" s="9" t="s">
        <v>70</v>
      </c>
      <c r="N151" s="9" t="s">
        <v>71</v>
      </c>
      <c r="O151" s="9" t="s">
        <v>268</v>
      </c>
      <c r="P151" s="9" t="s">
        <v>269</v>
      </c>
    </row>
    <row r="152" spans="1:16" x14ac:dyDescent="0.25">
      <c r="A152" s="9" t="s">
        <v>463</v>
      </c>
      <c r="B152" s="9" t="s">
        <v>451</v>
      </c>
      <c r="C152" s="10" t="s">
        <v>464</v>
      </c>
      <c r="D152" s="9" t="s">
        <v>464</v>
      </c>
      <c r="E152" s="9" t="s">
        <v>19</v>
      </c>
      <c r="F152" s="9" t="s">
        <v>20</v>
      </c>
      <c r="G152" s="9" t="s">
        <v>21</v>
      </c>
      <c r="H152" s="9" t="s">
        <v>448</v>
      </c>
      <c r="I152" s="9" t="s">
        <v>449</v>
      </c>
      <c r="J152" s="11">
        <v>20000000</v>
      </c>
      <c r="K152" s="11">
        <v>20000000</v>
      </c>
      <c r="L152" s="9" t="s">
        <v>69</v>
      </c>
      <c r="M152" s="9" t="s">
        <v>70</v>
      </c>
      <c r="N152" s="9" t="s">
        <v>71</v>
      </c>
      <c r="O152" s="9" t="s">
        <v>268</v>
      </c>
      <c r="P152" s="9" t="s">
        <v>269</v>
      </c>
    </row>
    <row r="153" spans="1:16" x14ac:dyDescent="0.25">
      <c r="A153" s="9" t="s">
        <v>465</v>
      </c>
      <c r="B153" s="9" t="s">
        <v>451</v>
      </c>
      <c r="C153" s="10" t="s">
        <v>466</v>
      </c>
      <c r="D153" s="9" t="s">
        <v>466</v>
      </c>
      <c r="E153" s="9" t="s">
        <v>19</v>
      </c>
      <c r="F153" s="9" t="s">
        <v>20</v>
      </c>
      <c r="G153" s="9" t="s">
        <v>21</v>
      </c>
      <c r="H153" s="9" t="s">
        <v>448</v>
      </c>
      <c r="I153" s="9" t="s">
        <v>277</v>
      </c>
      <c r="J153" s="11">
        <v>10000000</v>
      </c>
      <c r="K153" s="11">
        <v>10000000</v>
      </c>
      <c r="L153" s="9" t="s">
        <v>36</v>
      </c>
      <c r="M153" s="9" t="s">
        <v>37</v>
      </c>
      <c r="N153" s="9" t="s">
        <v>33</v>
      </c>
      <c r="O153" s="9" t="s">
        <v>343</v>
      </c>
      <c r="P153" s="9" t="s">
        <v>467</v>
      </c>
    </row>
    <row r="154" spans="1:16" x14ac:dyDescent="0.25">
      <c r="A154" s="9" t="s">
        <v>468</v>
      </c>
      <c r="B154" s="9" t="s">
        <v>451</v>
      </c>
      <c r="C154" s="10" t="s">
        <v>469</v>
      </c>
      <c r="D154" s="9" t="s">
        <v>469</v>
      </c>
      <c r="E154" s="9" t="s">
        <v>19</v>
      </c>
      <c r="F154" s="9" t="s">
        <v>20</v>
      </c>
      <c r="G154" s="9" t="s">
        <v>21</v>
      </c>
      <c r="H154" s="9" t="s">
        <v>448</v>
      </c>
      <c r="I154" s="9" t="s">
        <v>449</v>
      </c>
      <c r="J154" s="11">
        <v>44502700</v>
      </c>
      <c r="K154" s="11">
        <v>44502700</v>
      </c>
      <c r="L154" s="9" t="s">
        <v>470</v>
      </c>
      <c r="M154" s="9" t="s">
        <v>53</v>
      </c>
      <c r="N154" s="9" t="s">
        <v>54</v>
      </c>
      <c r="O154" s="9" t="s">
        <v>268</v>
      </c>
      <c r="P154" s="9" t="s">
        <v>269</v>
      </c>
    </row>
    <row r="155" spans="1:16" x14ac:dyDescent="0.25">
      <c r="A155" s="9" t="s">
        <v>471</v>
      </c>
      <c r="B155" s="9" t="s">
        <v>460</v>
      </c>
      <c r="C155" s="10" t="s">
        <v>294</v>
      </c>
      <c r="D155" s="9" t="s">
        <v>294</v>
      </c>
      <c r="E155" s="9" t="s">
        <v>19</v>
      </c>
      <c r="F155" s="9" t="s">
        <v>20</v>
      </c>
      <c r="G155" s="9" t="s">
        <v>21</v>
      </c>
      <c r="H155" s="9" t="s">
        <v>448</v>
      </c>
      <c r="I155" s="9" t="s">
        <v>449</v>
      </c>
      <c r="J155" s="11">
        <v>260000000</v>
      </c>
      <c r="K155" s="11">
        <v>260000000</v>
      </c>
      <c r="L155" s="9" t="s">
        <v>79</v>
      </c>
      <c r="M155" s="9" t="s">
        <v>80</v>
      </c>
      <c r="N155" s="9" t="s">
        <v>66</v>
      </c>
      <c r="O155" s="9" t="s">
        <v>268</v>
      </c>
      <c r="P155" s="9" t="s">
        <v>290</v>
      </c>
    </row>
    <row r="156" spans="1:16" x14ac:dyDescent="0.25">
      <c r="A156" s="9" t="s">
        <v>472</v>
      </c>
      <c r="B156" s="9" t="s">
        <v>451</v>
      </c>
      <c r="C156" s="10" t="s">
        <v>473</v>
      </c>
      <c r="D156" s="9" t="s">
        <v>473</v>
      </c>
      <c r="E156" s="9" t="s">
        <v>19</v>
      </c>
      <c r="F156" s="9" t="s">
        <v>20</v>
      </c>
      <c r="G156" s="9" t="s">
        <v>21</v>
      </c>
      <c r="H156" s="9" t="s">
        <v>448</v>
      </c>
      <c r="I156" s="9" t="s">
        <v>449</v>
      </c>
      <c r="J156" s="11">
        <v>4000000</v>
      </c>
      <c r="K156" s="11">
        <v>4000000</v>
      </c>
      <c r="L156" s="9" t="s">
        <v>69</v>
      </c>
      <c r="M156" s="9" t="s">
        <v>70</v>
      </c>
      <c r="N156" s="9" t="s">
        <v>71</v>
      </c>
      <c r="O156" s="9" t="s">
        <v>268</v>
      </c>
      <c r="P156" s="9" t="s">
        <v>269</v>
      </c>
    </row>
    <row r="157" spans="1:16" x14ac:dyDescent="0.25">
      <c r="A157" s="9" t="s">
        <v>474</v>
      </c>
      <c r="B157" s="9" t="s">
        <v>451</v>
      </c>
      <c r="C157" s="10" t="s">
        <v>475</v>
      </c>
      <c r="D157" s="9" t="s">
        <v>475</v>
      </c>
      <c r="E157" s="9" t="s">
        <v>19</v>
      </c>
      <c r="F157" s="9" t="s">
        <v>20</v>
      </c>
      <c r="G157" s="9" t="s">
        <v>21</v>
      </c>
      <c r="H157" s="9" t="s">
        <v>448</v>
      </c>
      <c r="I157" s="9" t="s">
        <v>449</v>
      </c>
      <c r="J157" s="11">
        <v>60000000</v>
      </c>
      <c r="K157" s="11">
        <v>60000000</v>
      </c>
      <c r="L157" s="9" t="s">
        <v>69</v>
      </c>
      <c r="M157" s="9" t="s">
        <v>70</v>
      </c>
      <c r="N157" s="9" t="s">
        <v>71</v>
      </c>
      <c r="O157" s="9" t="s">
        <v>268</v>
      </c>
      <c r="P157" s="9" t="s">
        <v>269</v>
      </c>
    </row>
    <row r="158" spans="1:16" x14ac:dyDescent="0.25">
      <c r="A158" s="9" t="s">
        <v>476</v>
      </c>
      <c r="B158" s="9" t="s">
        <v>451</v>
      </c>
      <c r="C158" s="10" t="s">
        <v>271</v>
      </c>
      <c r="D158" s="9" t="s">
        <v>271</v>
      </c>
      <c r="E158" s="9" t="s">
        <v>19</v>
      </c>
      <c r="F158" s="9" t="s">
        <v>20</v>
      </c>
      <c r="G158" s="9" t="s">
        <v>21</v>
      </c>
      <c r="H158" s="9" t="s">
        <v>448</v>
      </c>
      <c r="I158" s="9" t="s">
        <v>449</v>
      </c>
      <c r="J158" s="11">
        <v>35000000</v>
      </c>
      <c r="K158" s="11">
        <v>35000000</v>
      </c>
      <c r="L158" s="9" t="s">
        <v>295</v>
      </c>
      <c r="M158" s="9" t="s">
        <v>477</v>
      </c>
      <c r="N158" s="9" t="s">
        <v>33</v>
      </c>
      <c r="O158" s="9" t="s">
        <v>268</v>
      </c>
      <c r="P158" s="9" t="s">
        <v>269</v>
      </c>
    </row>
    <row r="159" spans="1:16" x14ac:dyDescent="0.25">
      <c r="A159" s="9" t="s">
        <v>478</v>
      </c>
      <c r="B159" s="9" t="s">
        <v>451</v>
      </c>
      <c r="C159" s="10" t="s">
        <v>479</v>
      </c>
      <c r="D159" s="9" t="s">
        <v>479</v>
      </c>
      <c r="E159" s="9" t="s">
        <v>19</v>
      </c>
      <c r="F159" s="9" t="s">
        <v>20</v>
      </c>
      <c r="G159" s="9" t="s">
        <v>21</v>
      </c>
      <c r="H159" s="9" t="s">
        <v>448</v>
      </c>
      <c r="I159" s="9" t="s">
        <v>449</v>
      </c>
      <c r="J159" s="11">
        <v>40000000</v>
      </c>
      <c r="K159" s="11">
        <v>40000000</v>
      </c>
      <c r="L159" s="9" t="s">
        <v>69</v>
      </c>
      <c r="M159" s="9" t="s">
        <v>70</v>
      </c>
      <c r="N159" s="9" t="s">
        <v>71</v>
      </c>
      <c r="O159" s="9" t="s">
        <v>268</v>
      </c>
      <c r="P159" s="9" t="s">
        <v>301</v>
      </c>
    </row>
    <row r="160" spans="1:16" x14ac:dyDescent="0.25">
      <c r="A160" s="9" t="s">
        <v>480</v>
      </c>
      <c r="B160" s="9" t="s">
        <v>451</v>
      </c>
      <c r="C160" s="10" t="s">
        <v>441</v>
      </c>
      <c r="D160" s="9" t="s">
        <v>441</v>
      </c>
      <c r="E160" s="9" t="s">
        <v>19</v>
      </c>
      <c r="F160" s="9" t="s">
        <v>20</v>
      </c>
      <c r="G160" s="9" t="s">
        <v>21</v>
      </c>
      <c r="H160" s="9" t="s">
        <v>448</v>
      </c>
      <c r="I160" s="9" t="s">
        <v>449</v>
      </c>
      <c r="J160" s="11">
        <v>10000000</v>
      </c>
      <c r="K160" s="11">
        <v>10000000</v>
      </c>
      <c r="L160" s="9" t="s">
        <v>69</v>
      </c>
      <c r="M160" s="9" t="s">
        <v>70</v>
      </c>
      <c r="N160" s="9" t="s">
        <v>71</v>
      </c>
      <c r="O160" s="9" t="s">
        <v>268</v>
      </c>
      <c r="P160" s="9" t="s">
        <v>269</v>
      </c>
    </row>
    <row r="161" spans="1:16" x14ac:dyDescent="0.25">
      <c r="A161" s="9" t="s">
        <v>481</v>
      </c>
      <c r="B161" s="9" t="s">
        <v>451</v>
      </c>
      <c r="C161" s="10" t="s">
        <v>482</v>
      </c>
      <c r="D161" s="9" t="s">
        <v>482</v>
      </c>
      <c r="E161" s="9" t="s">
        <v>19</v>
      </c>
      <c r="F161" s="9" t="s">
        <v>20</v>
      </c>
      <c r="G161" s="9" t="s">
        <v>21</v>
      </c>
      <c r="H161" s="9" t="s">
        <v>448</v>
      </c>
      <c r="I161" s="9" t="s">
        <v>449</v>
      </c>
      <c r="J161" s="11">
        <v>200000000</v>
      </c>
      <c r="K161" s="11">
        <v>200000000</v>
      </c>
      <c r="L161" s="9" t="s">
        <v>295</v>
      </c>
      <c r="M161" s="9" t="s">
        <v>477</v>
      </c>
      <c r="N161" s="9" t="s">
        <v>33</v>
      </c>
      <c r="O161" s="9" t="s">
        <v>268</v>
      </c>
      <c r="P161" s="9" t="s">
        <v>290</v>
      </c>
    </row>
    <row r="162" spans="1:16" x14ac:dyDescent="0.25">
      <c r="A162" s="9" t="s">
        <v>483</v>
      </c>
      <c r="B162" s="9" t="s">
        <v>451</v>
      </c>
      <c r="C162" s="10" t="s">
        <v>484</v>
      </c>
      <c r="D162" s="9" t="s">
        <v>484</v>
      </c>
      <c r="E162" s="9" t="s">
        <v>19</v>
      </c>
      <c r="F162" s="9" t="s">
        <v>20</v>
      </c>
      <c r="G162" s="9" t="s">
        <v>21</v>
      </c>
      <c r="H162" s="9" t="s">
        <v>448</v>
      </c>
      <c r="I162" s="9" t="s">
        <v>449</v>
      </c>
      <c r="J162" s="11">
        <v>5000000</v>
      </c>
      <c r="K162" s="11">
        <v>5000000</v>
      </c>
      <c r="L162" s="9" t="s">
        <v>69</v>
      </c>
      <c r="M162" s="9" t="s">
        <v>70</v>
      </c>
      <c r="N162" s="9" t="s">
        <v>71</v>
      </c>
      <c r="O162" s="9" t="s">
        <v>268</v>
      </c>
      <c r="P162" s="9" t="s">
        <v>269</v>
      </c>
    </row>
    <row r="163" spans="1:16" x14ac:dyDescent="0.25">
      <c r="A163" s="9" t="s">
        <v>485</v>
      </c>
      <c r="B163" s="9" t="s">
        <v>460</v>
      </c>
      <c r="C163" s="10" t="s">
        <v>486</v>
      </c>
      <c r="D163" s="9" t="s">
        <v>486</v>
      </c>
      <c r="E163" s="9" t="s">
        <v>19</v>
      </c>
      <c r="F163" s="9" t="s">
        <v>20</v>
      </c>
      <c r="G163" s="9" t="s">
        <v>21</v>
      </c>
      <c r="H163" s="9" t="s">
        <v>448</v>
      </c>
      <c r="I163" s="9" t="s">
        <v>449</v>
      </c>
      <c r="J163" s="11">
        <v>6400000</v>
      </c>
      <c r="K163" s="11">
        <v>6400000</v>
      </c>
      <c r="L163" s="9" t="s">
        <v>322</v>
      </c>
      <c r="M163" s="9" t="s">
        <v>323</v>
      </c>
      <c r="N163" s="9" t="s">
        <v>33</v>
      </c>
      <c r="O163" s="9" t="s">
        <v>279</v>
      </c>
      <c r="P163" s="9" t="s">
        <v>374</v>
      </c>
    </row>
    <row r="164" spans="1:16" x14ac:dyDescent="0.25">
      <c r="A164" s="9" t="s">
        <v>487</v>
      </c>
      <c r="B164" s="9" t="s">
        <v>451</v>
      </c>
      <c r="C164" s="10" t="s">
        <v>488</v>
      </c>
      <c r="D164" s="9" t="s">
        <v>488</v>
      </c>
      <c r="E164" s="9" t="s">
        <v>19</v>
      </c>
      <c r="F164" s="9" t="s">
        <v>20</v>
      </c>
      <c r="G164" s="9" t="s">
        <v>21</v>
      </c>
      <c r="H164" s="9" t="s">
        <v>448</v>
      </c>
      <c r="I164" s="9" t="s">
        <v>449</v>
      </c>
      <c r="J164" s="11">
        <v>50000</v>
      </c>
      <c r="K164" s="11">
        <v>50000</v>
      </c>
      <c r="L164" s="9" t="s">
        <v>489</v>
      </c>
      <c r="M164" s="9" t="s">
        <v>490</v>
      </c>
      <c r="N164" s="9" t="s">
        <v>33</v>
      </c>
      <c r="O164" s="9" t="s">
        <v>268</v>
      </c>
      <c r="P164" s="9" t="s">
        <v>269</v>
      </c>
    </row>
    <row r="165" spans="1:16" x14ac:dyDescent="0.25">
      <c r="A165" s="9" t="s">
        <v>491</v>
      </c>
      <c r="B165" s="9" t="s">
        <v>451</v>
      </c>
      <c r="C165" s="10" t="s">
        <v>492</v>
      </c>
      <c r="D165" s="9" t="s">
        <v>1124</v>
      </c>
      <c r="E165" s="9" t="s">
        <v>19</v>
      </c>
      <c r="F165" s="9" t="s">
        <v>20</v>
      </c>
      <c r="G165" s="9" t="s">
        <v>21</v>
      </c>
      <c r="H165" s="9" t="s">
        <v>448</v>
      </c>
      <c r="I165" s="9" t="s">
        <v>449</v>
      </c>
      <c r="J165" s="11">
        <v>119652000</v>
      </c>
      <c r="K165" s="11">
        <v>119652000</v>
      </c>
      <c r="L165" s="9" t="s">
        <v>149</v>
      </c>
      <c r="M165" s="9" t="s">
        <v>493</v>
      </c>
      <c r="N165" s="9" t="s">
        <v>33</v>
      </c>
      <c r="O165" s="9" t="s">
        <v>268</v>
      </c>
      <c r="P165" s="9" t="s">
        <v>301</v>
      </c>
    </row>
    <row r="166" spans="1:16" x14ac:dyDescent="0.25">
      <c r="A166" s="9" t="s">
        <v>494</v>
      </c>
      <c r="B166" s="9" t="s">
        <v>451</v>
      </c>
      <c r="C166" s="10" t="s">
        <v>495</v>
      </c>
      <c r="D166" s="9" t="s">
        <v>495</v>
      </c>
      <c r="E166" s="9" t="s">
        <v>19</v>
      </c>
      <c r="F166" s="9" t="s">
        <v>20</v>
      </c>
      <c r="G166" s="9" t="s">
        <v>21</v>
      </c>
      <c r="H166" s="9" t="s">
        <v>448</v>
      </c>
      <c r="I166" s="9" t="s">
        <v>449</v>
      </c>
      <c r="J166" s="11">
        <v>127650000</v>
      </c>
      <c r="K166" s="11">
        <v>127650000</v>
      </c>
      <c r="L166" s="9" t="s">
        <v>149</v>
      </c>
      <c r="M166" s="9" t="s">
        <v>493</v>
      </c>
      <c r="N166" s="9" t="s">
        <v>33</v>
      </c>
      <c r="O166" s="9" t="s">
        <v>268</v>
      </c>
      <c r="P166" s="9" t="s">
        <v>269</v>
      </c>
    </row>
    <row r="167" spans="1:16" x14ac:dyDescent="0.25">
      <c r="A167" s="9" t="s">
        <v>496</v>
      </c>
      <c r="B167" s="9" t="s">
        <v>451</v>
      </c>
      <c r="C167" s="10" t="s">
        <v>497</v>
      </c>
      <c r="D167" s="9" t="s">
        <v>497</v>
      </c>
      <c r="E167" s="9" t="s">
        <v>19</v>
      </c>
      <c r="F167" s="9" t="s">
        <v>20</v>
      </c>
      <c r="G167" s="9" t="s">
        <v>21</v>
      </c>
      <c r="H167" s="9" t="s">
        <v>448</v>
      </c>
      <c r="I167" s="9" t="s">
        <v>449</v>
      </c>
      <c r="J167" s="11">
        <v>80000000</v>
      </c>
      <c r="K167" s="11">
        <v>80000000</v>
      </c>
      <c r="L167" s="9" t="s">
        <v>230</v>
      </c>
      <c r="M167" s="9" t="s">
        <v>231</v>
      </c>
      <c r="N167" s="9" t="s">
        <v>33</v>
      </c>
      <c r="O167" s="9" t="s">
        <v>268</v>
      </c>
      <c r="P167" s="9" t="s">
        <v>290</v>
      </c>
    </row>
    <row r="168" spans="1:16" x14ac:dyDescent="0.25">
      <c r="A168" s="9" t="s">
        <v>498</v>
      </c>
      <c r="B168" s="9" t="s">
        <v>460</v>
      </c>
      <c r="C168" s="10" t="s">
        <v>499</v>
      </c>
      <c r="D168" s="9" t="s">
        <v>499</v>
      </c>
      <c r="E168" s="9" t="s">
        <v>19</v>
      </c>
      <c r="F168" s="9" t="s">
        <v>20</v>
      </c>
      <c r="G168" s="9" t="s">
        <v>21</v>
      </c>
      <c r="H168" s="9" t="s">
        <v>448</v>
      </c>
      <c r="I168" s="9" t="s">
        <v>449</v>
      </c>
      <c r="J168" s="11">
        <v>20000000</v>
      </c>
      <c r="K168" s="11">
        <v>20000000</v>
      </c>
      <c r="L168" s="9" t="s">
        <v>149</v>
      </c>
      <c r="M168" s="9" t="s">
        <v>493</v>
      </c>
      <c r="N168" s="9" t="s">
        <v>33</v>
      </c>
      <c r="O168" s="9" t="s">
        <v>279</v>
      </c>
      <c r="P168" s="9" t="s">
        <v>280</v>
      </c>
    </row>
    <row r="169" spans="1:16" x14ac:dyDescent="0.25">
      <c r="A169" s="9" t="s">
        <v>500</v>
      </c>
      <c r="B169" s="9" t="s">
        <v>451</v>
      </c>
      <c r="C169" s="10" t="s">
        <v>501</v>
      </c>
      <c r="D169" s="9" t="s">
        <v>501</v>
      </c>
      <c r="E169" s="9" t="s">
        <v>19</v>
      </c>
      <c r="F169" s="9" t="s">
        <v>20</v>
      </c>
      <c r="G169" s="9" t="s">
        <v>21</v>
      </c>
      <c r="H169" s="9" t="s">
        <v>448</v>
      </c>
      <c r="I169" s="9" t="s">
        <v>449</v>
      </c>
      <c r="J169" s="11">
        <v>50000000</v>
      </c>
      <c r="K169" s="11">
        <v>50000000</v>
      </c>
      <c r="L169" s="9" t="s">
        <v>230</v>
      </c>
      <c r="M169" s="9" t="s">
        <v>231</v>
      </c>
      <c r="N169" s="9" t="s">
        <v>33</v>
      </c>
      <c r="O169" s="9" t="s">
        <v>343</v>
      </c>
      <c r="P169" s="9" t="s">
        <v>467</v>
      </c>
    </row>
    <row r="170" spans="1:16" x14ac:dyDescent="0.25">
      <c r="A170" s="9" t="s">
        <v>502</v>
      </c>
      <c r="B170" s="9" t="s">
        <v>451</v>
      </c>
      <c r="C170" s="10" t="s">
        <v>503</v>
      </c>
      <c r="D170" s="9" t="s">
        <v>503</v>
      </c>
      <c r="E170" s="9" t="s">
        <v>19</v>
      </c>
      <c r="F170" s="9" t="s">
        <v>20</v>
      </c>
      <c r="G170" s="9" t="s">
        <v>21</v>
      </c>
      <c r="H170" s="9" t="s">
        <v>448</v>
      </c>
      <c r="I170" s="9" t="s">
        <v>449</v>
      </c>
      <c r="J170" s="11">
        <v>20940000</v>
      </c>
      <c r="K170" s="11">
        <v>20940000</v>
      </c>
      <c r="L170" s="9" t="s">
        <v>149</v>
      </c>
      <c r="M170" s="9" t="s">
        <v>493</v>
      </c>
      <c r="N170" s="9" t="s">
        <v>33</v>
      </c>
      <c r="O170" s="9" t="s">
        <v>268</v>
      </c>
      <c r="P170" s="9" t="s">
        <v>290</v>
      </c>
    </row>
    <row r="171" spans="1:16" x14ac:dyDescent="0.25">
      <c r="A171" s="9" t="s">
        <v>504</v>
      </c>
      <c r="B171" s="9" t="s">
        <v>451</v>
      </c>
      <c r="C171" s="10" t="s">
        <v>505</v>
      </c>
      <c r="D171" s="9" t="s">
        <v>505</v>
      </c>
      <c r="E171" s="9" t="s">
        <v>19</v>
      </c>
      <c r="F171" s="9" t="s">
        <v>20</v>
      </c>
      <c r="G171" s="9" t="s">
        <v>21</v>
      </c>
      <c r="H171" s="9" t="s">
        <v>448</v>
      </c>
      <c r="I171" s="9" t="s">
        <v>449</v>
      </c>
      <c r="J171" s="11">
        <v>15600000</v>
      </c>
      <c r="K171" s="11">
        <v>15600000</v>
      </c>
      <c r="L171" s="9" t="s">
        <v>149</v>
      </c>
      <c r="M171" s="9" t="s">
        <v>506</v>
      </c>
      <c r="N171" s="9" t="s">
        <v>33</v>
      </c>
      <c r="O171" s="9" t="s">
        <v>268</v>
      </c>
      <c r="P171" s="9" t="s">
        <v>269</v>
      </c>
    </row>
    <row r="172" spans="1:16" x14ac:dyDescent="0.25">
      <c r="A172" s="9" t="s">
        <v>507</v>
      </c>
      <c r="B172" s="9" t="s">
        <v>451</v>
      </c>
      <c r="C172" s="10" t="s">
        <v>508</v>
      </c>
      <c r="D172" s="9" t="s">
        <v>508</v>
      </c>
      <c r="E172" s="9" t="s">
        <v>19</v>
      </c>
      <c r="F172" s="9" t="s">
        <v>20</v>
      </c>
      <c r="G172" s="9" t="s">
        <v>21</v>
      </c>
      <c r="H172" s="9" t="s">
        <v>448</v>
      </c>
      <c r="I172" s="9" t="s">
        <v>449</v>
      </c>
      <c r="J172" s="11">
        <v>1022400</v>
      </c>
      <c r="K172" s="11">
        <v>1022400</v>
      </c>
      <c r="L172" s="9" t="s">
        <v>159</v>
      </c>
      <c r="M172" s="9" t="s">
        <v>509</v>
      </c>
      <c r="N172" s="9" t="s">
        <v>33</v>
      </c>
      <c r="O172" s="9" t="s">
        <v>268</v>
      </c>
      <c r="P172" s="9" t="s">
        <v>269</v>
      </c>
    </row>
    <row r="173" spans="1:16" x14ac:dyDescent="0.25">
      <c r="A173" s="9" t="s">
        <v>510</v>
      </c>
      <c r="B173" s="9" t="s">
        <v>451</v>
      </c>
      <c r="C173" s="10" t="s">
        <v>511</v>
      </c>
      <c r="D173" s="9" t="s">
        <v>511</v>
      </c>
      <c r="E173" s="9" t="s">
        <v>19</v>
      </c>
      <c r="F173" s="9" t="s">
        <v>20</v>
      </c>
      <c r="G173" s="9" t="s">
        <v>21</v>
      </c>
      <c r="H173" s="9" t="s">
        <v>448</v>
      </c>
      <c r="I173" s="9" t="s">
        <v>449</v>
      </c>
      <c r="J173" s="11">
        <v>950000</v>
      </c>
      <c r="K173" s="11">
        <v>950000</v>
      </c>
      <c r="L173" s="9" t="s">
        <v>317</v>
      </c>
      <c r="M173" s="9" t="s">
        <v>317</v>
      </c>
      <c r="N173" s="9" t="s">
        <v>33</v>
      </c>
      <c r="O173" s="9" t="s">
        <v>279</v>
      </c>
      <c r="P173" s="9" t="s">
        <v>280</v>
      </c>
    </row>
    <row r="174" spans="1:16" x14ac:dyDescent="0.25">
      <c r="A174" s="9" t="s">
        <v>512</v>
      </c>
      <c r="B174" s="9" t="s">
        <v>460</v>
      </c>
      <c r="C174" s="10" t="s">
        <v>513</v>
      </c>
      <c r="D174" s="9" t="s">
        <v>513</v>
      </c>
      <c r="E174" s="9" t="s">
        <v>19</v>
      </c>
      <c r="F174" s="9" t="s">
        <v>20</v>
      </c>
      <c r="G174" s="9" t="s">
        <v>21</v>
      </c>
      <c r="H174" s="9" t="s">
        <v>448</v>
      </c>
      <c r="I174" s="9" t="s">
        <v>449</v>
      </c>
      <c r="J174" s="11">
        <v>20000000</v>
      </c>
      <c r="K174" s="11">
        <v>20000000</v>
      </c>
      <c r="L174" s="9" t="s">
        <v>230</v>
      </c>
      <c r="M174" s="9" t="s">
        <v>231</v>
      </c>
      <c r="N174" s="9" t="s">
        <v>33</v>
      </c>
      <c r="O174" s="9" t="s">
        <v>268</v>
      </c>
      <c r="P174" s="9" t="s">
        <v>269</v>
      </c>
    </row>
    <row r="175" spans="1:16" x14ac:dyDescent="0.25">
      <c r="A175" s="9" t="s">
        <v>514</v>
      </c>
      <c r="B175" s="9" t="s">
        <v>451</v>
      </c>
      <c r="C175" s="10" t="s">
        <v>515</v>
      </c>
      <c r="D175" s="9" t="s">
        <v>515</v>
      </c>
      <c r="E175" s="9" t="s">
        <v>19</v>
      </c>
      <c r="F175" s="9" t="s">
        <v>20</v>
      </c>
      <c r="G175" s="9" t="s">
        <v>21</v>
      </c>
      <c r="H175" s="9" t="s">
        <v>448</v>
      </c>
      <c r="I175" s="9" t="s">
        <v>449</v>
      </c>
      <c r="J175" s="11">
        <v>2685300</v>
      </c>
      <c r="K175" s="11">
        <v>2685300</v>
      </c>
      <c r="L175" s="9" t="s">
        <v>317</v>
      </c>
      <c r="M175" s="9" t="s">
        <v>317</v>
      </c>
      <c r="N175" s="9" t="s">
        <v>33</v>
      </c>
      <c r="O175" s="9" t="s">
        <v>279</v>
      </c>
      <c r="P175" s="9" t="s">
        <v>280</v>
      </c>
    </row>
    <row r="176" spans="1:16" x14ac:dyDescent="0.25">
      <c r="A176" s="9" t="s">
        <v>516</v>
      </c>
      <c r="B176" s="9" t="s">
        <v>451</v>
      </c>
      <c r="C176" s="10" t="s">
        <v>517</v>
      </c>
      <c r="D176" s="9" t="s">
        <v>517</v>
      </c>
      <c r="E176" s="9" t="s">
        <v>19</v>
      </c>
      <c r="F176" s="9" t="s">
        <v>20</v>
      </c>
      <c r="G176" s="9" t="s">
        <v>21</v>
      </c>
      <c r="H176" s="9" t="s">
        <v>448</v>
      </c>
      <c r="I176" s="9" t="s">
        <v>449</v>
      </c>
      <c r="J176" s="11">
        <v>12000000</v>
      </c>
      <c r="K176" s="11">
        <v>12000000</v>
      </c>
      <c r="L176" s="9" t="s">
        <v>518</v>
      </c>
      <c r="M176" s="9" t="s">
        <v>519</v>
      </c>
      <c r="N176" s="9" t="s">
        <v>33</v>
      </c>
      <c r="O176" s="9" t="s">
        <v>279</v>
      </c>
      <c r="P176" s="9" t="s">
        <v>374</v>
      </c>
    </row>
    <row r="177" spans="1:16" x14ac:dyDescent="0.25">
      <c r="A177" s="9" t="s">
        <v>520</v>
      </c>
      <c r="B177" s="9" t="s">
        <v>460</v>
      </c>
      <c r="C177" s="10" t="s">
        <v>521</v>
      </c>
      <c r="D177" s="9" t="s">
        <v>521</v>
      </c>
      <c r="E177" s="9" t="s">
        <v>19</v>
      </c>
      <c r="F177" s="9" t="s">
        <v>20</v>
      </c>
      <c r="G177" s="9" t="s">
        <v>21</v>
      </c>
      <c r="H177" s="9" t="s">
        <v>448</v>
      </c>
      <c r="I177" s="9" t="s">
        <v>449</v>
      </c>
      <c r="J177" s="11">
        <v>15000000</v>
      </c>
      <c r="K177" s="11">
        <v>15000000</v>
      </c>
      <c r="L177" s="9" t="s">
        <v>295</v>
      </c>
      <c r="M177" s="9" t="s">
        <v>65</v>
      </c>
      <c r="N177" s="9" t="s">
        <v>66</v>
      </c>
      <c r="O177" s="9" t="s">
        <v>279</v>
      </c>
      <c r="P177" s="9" t="s">
        <v>374</v>
      </c>
    </row>
    <row r="178" spans="1:16" x14ac:dyDescent="0.25">
      <c r="A178" s="9" t="s">
        <v>522</v>
      </c>
      <c r="B178" s="9" t="s">
        <v>451</v>
      </c>
      <c r="C178" s="10" t="s">
        <v>523</v>
      </c>
      <c r="D178" s="9" t="s">
        <v>523</v>
      </c>
      <c r="E178" s="9" t="s">
        <v>19</v>
      </c>
      <c r="F178" s="9" t="s">
        <v>20</v>
      </c>
      <c r="G178" s="9" t="s">
        <v>21</v>
      </c>
      <c r="H178" s="9" t="s">
        <v>448</v>
      </c>
      <c r="I178" s="9" t="s">
        <v>449</v>
      </c>
      <c r="J178" s="11">
        <v>6990000</v>
      </c>
      <c r="K178" s="11">
        <v>6990000</v>
      </c>
      <c r="L178" s="9" t="s">
        <v>295</v>
      </c>
      <c r="M178" s="9" t="s">
        <v>65</v>
      </c>
      <c r="N178" s="9" t="s">
        <v>66</v>
      </c>
      <c r="O178" s="9" t="s">
        <v>268</v>
      </c>
      <c r="P178" s="9" t="s">
        <v>269</v>
      </c>
    </row>
    <row r="179" spans="1:16" x14ac:dyDescent="0.25">
      <c r="A179" s="9" t="s">
        <v>524</v>
      </c>
      <c r="B179" s="9" t="s">
        <v>451</v>
      </c>
      <c r="C179" s="10" t="s">
        <v>311</v>
      </c>
      <c r="D179" s="9" t="s">
        <v>311</v>
      </c>
      <c r="E179" s="9" t="s">
        <v>19</v>
      </c>
      <c r="F179" s="9" t="s">
        <v>20</v>
      </c>
      <c r="G179" s="9" t="s">
        <v>21</v>
      </c>
      <c r="H179" s="9" t="s">
        <v>448</v>
      </c>
      <c r="I179" s="9" t="s">
        <v>449</v>
      </c>
      <c r="J179" s="11">
        <v>79800000</v>
      </c>
      <c r="K179" s="11">
        <v>79800000</v>
      </c>
      <c r="L179" s="9" t="s">
        <v>312</v>
      </c>
      <c r="M179" s="9" t="s">
        <v>313</v>
      </c>
      <c r="N179" s="9" t="s">
        <v>71</v>
      </c>
      <c r="O179" s="9" t="s">
        <v>268</v>
      </c>
      <c r="P179" s="9" t="s">
        <v>269</v>
      </c>
    </row>
    <row r="180" spans="1:16" x14ac:dyDescent="0.25">
      <c r="A180" s="9" t="s">
        <v>525</v>
      </c>
      <c r="B180" s="9" t="s">
        <v>451</v>
      </c>
      <c r="C180" s="10" t="s">
        <v>526</v>
      </c>
      <c r="D180" s="9" t="s">
        <v>526</v>
      </c>
      <c r="E180" s="9" t="s">
        <v>19</v>
      </c>
      <c r="F180" s="9" t="s">
        <v>20</v>
      </c>
      <c r="G180" s="9" t="s">
        <v>21</v>
      </c>
      <c r="H180" s="9" t="s">
        <v>448</v>
      </c>
      <c r="I180" s="9" t="s">
        <v>449</v>
      </c>
      <c r="J180" s="11">
        <v>600000</v>
      </c>
      <c r="K180" s="11">
        <v>600000</v>
      </c>
      <c r="L180" s="9" t="s">
        <v>149</v>
      </c>
      <c r="M180" s="9" t="s">
        <v>191</v>
      </c>
      <c r="N180" s="9" t="s">
        <v>33</v>
      </c>
      <c r="O180" s="9" t="s">
        <v>268</v>
      </c>
      <c r="P180" s="9" t="s">
        <v>269</v>
      </c>
    </row>
    <row r="181" spans="1:16" x14ac:dyDescent="0.25">
      <c r="A181" s="9" t="s">
        <v>527</v>
      </c>
      <c r="B181" s="9" t="s">
        <v>451</v>
      </c>
      <c r="C181" s="10" t="s">
        <v>529</v>
      </c>
      <c r="D181" s="9" t="s">
        <v>528</v>
      </c>
      <c r="E181" s="9" t="s">
        <v>19</v>
      </c>
      <c r="F181" s="9" t="s">
        <v>20</v>
      </c>
      <c r="G181" s="9" t="s">
        <v>21</v>
      </c>
      <c r="H181" s="9" t="s">
        <v>448</v>
      </c>
      <c r="I181" s="9" t="s">
        <v>449</v>
      </c>
      <c r="J181" s="11">
        <v>4000000</v>
      </c>
      <c r="K181" s="11">
        <v>4000000</v>
      </c>
      <c r="L181" s="9" t="s">
        <v>312</v>
      </c>
      <c r="M181" s="9" t="s">
        <v>313</v>
      </c>
      <c r="N181" s="9" t="s">
        <v>71</v>
      </c>
      <c r="O181" s="9" t="s">
        <v>279</v>
      </c>
      <c r="P181" s="9" t="s">
        <v>374</v>
      </c>
    </row>
    <row r="182" spans="1:16" x14ac:dyDescent="0.25">
      <c r="A182" s="9" t="s">
        <v>530</v>
      </c>
      <c r="B182" s="9" t="s">
        <v>451</v>
      </c>
      <c r="C182" s="10" t="s">
        <v>531</v>
      </c>
      <c r="D182" s="9" t="s">
        <v>531</v>
      </c>
      <c r="E182" s="9" t="s">
        <v>19</v>
      </c>
      <c r="F182" s="9" t="s">
        <v>20</v>
      </c>
      <c r="G182" s="9" t="s">
        <v>21</v>
      </c>
      <c r="H182" s="9" t="s">
        <v>448</v>
      </c>
      <c r="I182" s="9" t="s">
        <v>449</v>
      </c>
      <c r="J182" s="11">
        <v>2520000</v>
      </c>
      <c r="K182" s="11">
        <v>2520000</v>
      </c>
      <c r="L182" s="9" t="s">
        <v>159</v>
      </c>
      <c r="M182" s="9" t="s">
        <v>532</v>
      </c>
      <c r="N182" s="9" t="s">
        <v>33</v>
      </c>
      <c r="O182" s="9" t="s">
        <v>268</v>
      </c>
      <c r="P182" s="9" t="s">
        <v>269</v>
      </c>
    </row>
    <row r="183" spans="1:16" x14ac:dyDescent="0.25">
      <c r="A183" s="9" t="s">
        <v>533</v>
      </c>
      <c r="B183" s="9" t="s">
        <v>451</v>
      </c>
      <c r="C183" s="10" t="s">
        <v>534</v>
      </c>
      <c r="D183" s="9" t="s">
        <v>534</v>
      </c>
      <c r="E183" s="9" t="s">
        <v>19</v>
      </c>
      <c r="F183" s="9" t="s">
        <v>20</v>
      </c>
      <c r="G183" s="9" t="s">
        <v>21</v>
      </c>
      <c r="H183" s="9" t="s">
        <v>448</v>
      </c>
      <c r="I183" s="9" t="s">
        <v>449</v>
      </c>
      <c r="J183" s="11">
        <v>5000000</v>
      </c>
      <c r="K183" s="11">
        <v>5000000</v>
      </c>
      <c r="L183" s="9" t="s">
        <v>535</v>
      </c>
      <c r="M183" s="9" t="s">
        <v>536</v>
      </c>
      <c r="N183" s="9" t="s">
        <v>33</v>
      </c>
      <c r="O183" s="9" t="s">
        <v>279</v>
      </c>
      <c r="P183" s="9" t="s">
        <v>280</v>
      </c>
    </row>
    <row r="184" spans="1:16" x14ac:dyDescent="0.25">
      <c r="A184" s="9" t="s">
        <v>537</v>
      </c>
      <c r="B184" s="9" t="s">
        <v>451</v>
      </c>
      <c r="C184" s="10" t="s">
        <v>538</v>
      </c>
      <c r="D184" s="9" t="s">
        <v>538</v>
      </c>
      <c r="E184" s="9" t="s">
        <v>19</v>
      </c>
      <c r="F184" s="9" t="s">
        <v>20</v>
      </c>
      <c r="G184" s="9" t="s">
        <v>21</v>
      </c>
      <c r="H184" s="9" t="s">
        <v>448</v>
      </c>
      <c r="I184" s="9" t="s">
        <v>449</v>
      </c>
      <c r="J184" s="11">
        <v>38851200</v>
      </c>
      <c r="K184" s="11">
        <v>38851200</v>
      </c>
      <c r="L184" s="9" t="s">
        <v>159</v>
      </c>
      <c r="M184" s="9" t="s">
        <v>509</v>
      </c>
      <c r="N184" s="9" t="s">
        <v>33</v>
      </c>
      <c r="O184" s="9" t="s">
        <v>268</v>
      </c>
      <c r="P184" s="9" t="s">
        <v>269</v>
      </c>
    </row>
    <row r="185" spans="1:16" x14ac:dyDescent="0.25">
      <c r="A185" s="9" t="s">
        <v>539</v>
      </c>
      <c r="B185" s="9" t="s">
        <v>451</v>
      </c>
      <c r="C185" s="10" t="s">
        <v>540</v>
      </c>
      <c r="D185" s="9" t="s">
        <v>540</v>
      </c>
      <c r="E185" s="9" t="s">
        <v>19</v>
      </c>
      <c r="F185" s="9" t="s">
        <v>20</v>
      </c>
      <c r="G185" s="9" t="s">
        <v>21</v>
      </c>
      <c r="H185" s="9" t="s">
        <v>448</v>
      </c>
      <c r="I185" s="9" t="s">
        <v>449</v>
      </c>
      <c r="J185" s="11">
        <v>1800000</v>
      </c>
      <c r="K185" s="11">
        <v>1800000</v>
      </c>
      <c r="L185" s="9" t="s">
        <v>541</v>
      </c>
      <c r="M185" s="9" t="s">
        <v>542</v>
      </c>
      <c r="N185" s="9" t="s">
        <v>33</v>
      </c>
      <c r="O185" s="9" t="s">
        <v>268</v>
      </c>
      <c r="P185" s="9" t="s">
        <v>269</v>
      </c>
    </row>
    <row r="186" spans="1:16" x14ac:dyDescent="0.25">
      <c r="A186" s="9" t="s">
        <v>543</v>
      </c>
      <c r="B186" s="9" t="s">
        <v>451</v>
      </c>
      <c r="C186" s="10" t="s">
        <v>544</v>
      </c>
      <c r="D186" s="9" t="s">
        <v>544</v>
      </c>
      <c r="E186" s="9" t="s">
        <v>19</v>
      </c>
      <c r="F186" s="9" t="s">
        <v>20</v>
      </c>
      <c r="G186" s="9" t="s">
        <v>21</v>
      </c>
      <c r="H186" s="9" t="s">
        <v>448</v>
      </c>
      <c r="I186" s="9" t="s">
        <v>449</v>
      </c>
      <c r="J186" s="13">
        <v>0</v>
      </c>
      <c r="K186" s="11">
        <v>2245000</v>
      </c>
      <c r="L186" s="9" t="s">
        <v>159</v>
      </c>
      <c r="M186" s="9" t="s">
        <v>532</v>
      </c>
      <c r="N186" s="9" t="s">
        <v>33</v>
      </c>
      <c r="O186" s="9" t="s">
        <v>268</v>
      </c>
      <c r="P186" s="9" t="s">
        <v>269</v>
      </c>
    </row>
    <row r="187" spans="1:16" x14ac:dyDescent="0.25">
      <c r="A187" s="9" t="s">
        <v>545</v>
      </c>
      <c r="B187" s="9" t="s">
        <v>451</v>
      </c>
      <c r="C187" s="10" t="s">
        <v>546</v>
      </c>
      <c r="D187" s="9" t="s">
        <v>546</v>
      </c>
      <c r="E187" s="9" t="s">
        <v>19</v>
      </c>
      <c r="F187" s="9" t="s">
        <v>20</v>
      </c>
      <c r="G187" s="9" t="s">
        <v>21</v>
      </c>
      <c r="H187" s="9" t="s">
        <v>448</v>
      </c>
      <c r="I187" s="9" t="s">
        <v>449</v>
      </c>
      <c r="J187" s="11">
        <v>3800000</v>
      </c>
      <c r="K187" s="11">
        <v>3800000</v>
      </c>
      <c r="L187" s="9" t="s">
        <v>159</v>
      </c>
      <c r="M187" s="9" t="s">
        <v>532</v>
      </c>
      <c r="N187" s="9" t="s">
        <v>33</v>
      </c>
      <c r="O187" s="9" t="s">
        <v>268</v>
      </c>
      <c r="P187" s="9" t="s">
        <v>269</v>
      </c>
    </row>
    <row r="188" spans="1:16" x14ac:dyDescent="0.25">
      <c r="A188" s="9" t="s">
        <v>547</v>
      </c>
      <c r="B188" s="9" t="s">
        <v>451</v>
      </c>
      <c r="C188" s="10" t="s">
        <v>548</v>
      </c>
      <c r="D188" s="9" t="s">
        <v>548</v>
      </c>
      <c r="E188" s="9" t="s">
        <v>19</v>
      </c>
      <c r="F188" s="9" t="s">
        <v>20</v>
      </c>
      <c r="G188" s="9" t="s">
        <v>21</v>
      </c>
      <c r="H188" s="9" t="s">
        <v>549</v>
      </c>
      <c r="I188" s="9" t="s">
        <v>550</v>
      </c>
      <c r="J188" s="11">
        <v>2910000</v>
      </c>
      <c r="K188" s="11">
        <v>2910000</v>
      </c>
      <c r="L188" s="9" t="s">
        <v>518</v>
      </c>
      <c r="M188" s="9" t="s">
        <v>138</v>
      </c>
      <c r="N188" s="9" t="s">
        <v>33</v>
      </c>
      <c r="O188" s="9" t="s">
        <v>279</v>
      </c>
      <c r="P188" s="9" t="s">
        <v>280</v>
      </c>
    </row>
    <row r="189" spans="1:16" x14ac:dyDescent="0.25">
      <c r="A189" s="9" t="s">
        <v>551</v>
      </c>
      <c r="B189" s="9"/>
      <c r="C189" s="10" t="s">
        <v>311</v>
      </c>
      <c r="D189" s="9" t="s">
        <v>311</v>
      </c>
      <c r="E189" s="9" t="s">
        <v>19</v>
      </c>
      <c r="F189" s="9" t="s">
        <v>20</v>
      </c>
      <c r="G189" s="9" t="s">
        <v>21</v>
      </c>
      <c r="H189" s="9" t="s">
        <v>272</v>
      </c>
      <c r="I189" s="9" t="s">
        <v>273</v>
      </c>
      <c r="J189" s="11">
        <v>3414700</v>
      </c>
      <c r="K189" s="11">
        <v>3414700</v>
      </c>
      <c r="L189" s="9" t="s">
        <v>312</v>
      </c>
      <c r="M189" s="9" t="s">
        <v>313</v>
      </c>
      <c r="N189" s="9" t="s">
        <v>71</v>
      </c>
      <c r="O189" s="9" t="s">
        <v>268</v>
      </c>
      <c r="P189" s="9" t="s">
        <v>269</v>
      </c>
    </row>
    <row r="190" spans="1:16" x14ac:dyDescent="0.25">
      <c r="A190" s="9" t="s">
        <v>552</v>
      </c>
      <c r="B190" s="9"/>
      <c r="C190" s="10" t="s">
        <v>553</v>
      </c>
      <c r="D190" s="9" t="s">
        <v>553</v>
      </c>
      <c r="E190" s="9" t="s">
        <v>19</v>
      </c>
      <c r="F190" s="9" t="s">
        <v>20</v>
      </c>
      <c r="G190" s="9" t="s">
        <v>21</v>
      </c>
      <c r="H190" s="9" t="s">
        <v>266</v>
      </c>
      <c r="I190" s="9" t="s">
        <v>267</v>
      </c>
      <c r="J190" s="11">
        <v>310000</v>
      </c>
      <c r="K190" s="11">
        <v>310000</v>
      </c>
      <c r="L190" s="9" t="s">
        <v>190</v>
      </c>
      <c r="M190" s="9" t="s">
        <v>554</v>
      </c>
      <c r="N190" s="9" t="s">
        <v>33</v>
      </c>
      <c r="O190" s="9" t="s">
        <v>268</v>
      </c>
      <c r="P190" s="9" t="s">
        <v>269</v>
      </c>
    </row>
    <row r="191" spans="1:16" x14ac:dyDescent="0.25">
      <c r="A191" s="9" t="s">
        <v>555</v>
      </c>
      <c r="B191" s="9"/>
      <c r="C191" s="10" t="s">
        <v>556</v>
      </c>
      <c r="D191" s="9" t="s">
        <v>556</v>
      </c>
      <c r="E191" s="9" t="s">
        <v>19</v>
      </c>
      <c r="F191" s="9" t="s">
        <v>20</v>
      </c>
      <c r="G191" s="9" t="s">
        <v>21</v>
      </c>
      <c r="H191" s="9" t="s">
        <v>272</v>
      </c>
      <c r="I191" s="9" t="s">
        <v>273</v>
      </c>
      <c r="J191" s="11">
        <v>13500000</v>
      </c>
      <c r="K191" s="11">
        <v>13500000</v>
      </c>
      <c r="L191" s="9" t="s">
        <v>557</v>
      </c>
      <c r="M191" s="9" t="s">
        <v>477</v>
      </c>
      <c r="N191" s="9" t="s">
        <v>33</v>
      </c>
      <c r="O191" s="9" t="s">
        <v>268</v>
      </c>
      <c r="P191" s="9" t="s">
        <v>269</v>
      </c>
    </row>
    <row r="192" spans="1:16" x14ac:dyDescent="0.25">
      <c r="A192" s="9" t="s">
        <v>558</v>
      </c>
      <c r="B192" s="9"/>
      <c r="C192" s="10" t="s">
        <v>559</v>
      </c>
      <c r="D192" s="9" t="s">
        <v>559</v>
      </c>
      <c r="E192" s="9" t="s">
        <v>19</v>
      </c>
      <c r="F192" s="9" t="s">
        <v>20</v>
      </c>
      <c r="G192" s="9" t="s">
        <v>21</v>
      </c>
      <c r="H192" s="9" t="s">
        <v>272</v>
      </c>
      <c r="I192" s="9" t="s">
        <v>273</v>
      </c>
      <c r="J192" s="11">
        <v>58000000</v>
      </c>
      <c r="K192" s="11">
        <v>58000000</v>
      </c>
      <c r="L192" s="9" t="s">
        <v>557</v>
      </c>
      <c r="M192" s="9" t="s">
        <v>477</v>
      </c>
      <c r="N192" s="9" t="s">
        <v>33</v>
      </c>
      <c r="O192" s="9" t="s">
        <v>268</v>
      </c>
      <c r="P192" s="9" t="s">
        <v>290</v>
      </c>
    </row>
    <row r="193" spans="1:16" x14ac:dyDescent="0.25">
      <c r="A193" s="9" t="s">
        <v>560</v>
      </c>
      <c r="B193" s="9"/>
      <c r="C193" s="10" t="s">
        <v>561</v>
      </c>
      <c r="D193" s="9" t="s">
        <v>561</v>
      </c>
      <c r="E193" s="9" t="s">
        <v>19</v>
      </c>
      <c r="F193" s="9" t="s">
        <v>20</v>
      </c>
      <c r="G193" s="9" t="s">
        <v>21</v>
      </c>
      <c r="H193" s="9" t="s">
        <v>272</v>
      </c>
      <c r="I193" s="9" t="s">
        <v>273</v>
      </c>
      <c r="J193" s="11">
        <v>50000000</v>
      </c>
      <c r="K193" s="11">
        <v>50000000</v>
      </c>
      <c r="L193" s="9" t="s">
        <v>562</v>
      </c>
      <c r="M193" s="9" t="s">
        <v>563</v>
      </c>
      <c r="N193" s="9" t="s">
        <v>564</v>
      </c>
      <c r="O193" s="9" t="s">
        <v>343</v>
      </c>
      <c r="P193" s="9" t="s">
        <v>565</v>
      </c>
    </row>
    <row r="194" spans="1:16" x14ac:dyDescent="0.25">
      <c r="A194" s="9" t="s">
        <v>566</v>
      </c>
      <c r="B194" s="9"/>
      <c r="C194" s="10" t="s">
        <v>567</v>
      </c>
      <c r="D194" s="9" t="s">
        <v>567</v>
      </c>
      <c r="E194" s="9" t="s">
        <v>19</v>
      </c>
      <c r="F194" s="9" t="s">
        <v>20</v>
      </c>
      <c r="G194" s="9" t="s">
        <v>21</v>
      </c>
      <c r="H194" s="9" t="s">
        <v>272</v>
      </c>
      <c r="I194" s="9" t="s">
        <v>273</v>
      </c>
      <c r="J194" s="13">
        <v>0</v>
      </c>
      <c r="K194" s="13">
        <v>0</v>
      </c>
      <c r="L194" s="9" t="s">
        <v>568</v>
      </c>
      <c r="M194" s="9" t="s">
        <v>569</v>
      </c>
      <c r="N194" s="9" t="s">
        <v>570</v>
      </c>
      <c r="O194" s="9" t="s">
        <v>571</v>
      </c>
      <c r="P194" s="9" t="s">
        <v>572</v>
      </c>
    </row>
    <row r="195" spans="1:16" x14ac:dyDescent="0.25">
      <c r="A195" s="9" t="s">
        <v>573</v>
      </c>
      <c r="B195" s="9"/>
      <c r="C195" s="10" t="s">
        <v>574</v>
      </c>
      <c r="D195" s="9" t="s">
        <v>574</v>
      </c>
      <c r="E195" s="9" t="s">
        <v>19</v>
      </c>
      <c r="F195" s="9" t="s">
        <v>20</v>
      </c>
      <c r="G195" s="9" t="s">
        <v>21</v>
      </c>
      <c r="H195" s="9" t="s">
        <v>272</v>
      </c>
      <c r="I195" s="9" t="s">
        <v>273</v>
      </c>
      <c r="J195" s="11">
        <v>40000000</v>
      </c>
      <c r="K195" s="11">
        <v>40000000</v>
      </c>
      <c r="L195" s="9" t="s">
        <v>79</v>
      </c>
      <c r="M195" s="9" t="s">
        <v>80</v>
      </c>
      <c r="N195" s="9" t="s">
        <v>66</v>
      </c>
      <c r="O195" s="9" t="s">
        <v>268</v>
      </c>
      <c r="P195" s="9" t="s">
        <v>269</v>
      </c>
    </row>
    <row r="196" spans="1:16" x14ac:dyDescent="0.25">
      <c r="A196" s="9" t="s">
        <v>575</v>
      </c>
      <c r="B196" s="9"/>
      <c r="C196" s="10" t="s">
        <v>340</v>
      </c>
      <c r="D196" s="9" t="s">
        <v>340</v>
      </c>
      <c r="E196" s="9" t="s">
        <v>19</v>
      </c>
      <c r="F196" s="9" t="s">
        <v>20</v>
      </c>
      <c r="G196" s="9" t="s">
        <v>21</v>
      </c>
      <c r="H196" s="9" t="s">
        <v>272</v>
      </c>
      <c r="I196" s="9" t="s">
        <v>273</v>
      </c>
      <c r="J196" s="11">
        <v>12501600</v>
      </c>
      <c r="K196" s="11">
        <v>12501600</v>
      </c>
      <c r="L196" s="9" t="s">
        <v>69</v>
      </c>
      <c r="M196" s="9" t="s">
        <v>70</v>
      </c>
      <c r="N196" s="9" t="s">
        <v>71</v>
      </c>
      <c r="O196" s="9" t="s">
        <v>268</v>
      </c>
      <c r="P196" s="9" t="s">
        <v>269</v>
      </c>
    </row>
    <row r="197" spans="1:16" x14ac:dyDescent="0.25">
      <c r="A197" s="9" t="s">
        <v>576</v>
      </c>
      <c r="B197" s="9"/>
      <c r="C197" s="10" t="s">
        <v>473</v>
      </c>
      <c r="D197" s="9" t="s">
        <v>473</v>
      </c>
      <c r="E197" s="9" t="s">
        <v>19</v>
      </c>
      <c r="F197" s="9" t="s">
        <v>20</v>
      </c>
      <c r="G197" s="9" t="s">
        <v>21</v>
      </c>
      <c r="H197" s="9" t="s">
        <v>272</v>
      </c>
      <c r="I197" s="9" t="s">
        <v>273</v>
      </c>
      <c r="J197" s="11">
        <v>8189500</v>
      </c>
      <c r="K197" s="11">
        <v>8189500</v>
      </c>
      <c r="L197" s="9" t="s">
        <v>69</v>
      </c>
      <c r="M197" s="9" t="s">
        <v>70</v>
      </c>
      <c r="N197" s="9" t="s">
        <v>71</v>
      </c>
      <c r="O197" s="9" t="s">
        <v>268</v>
      </c>
      <c r="P197" s="9" t="s">
        <v>269</v>
      </c>
    </row>
    <row r="198" spans="1:16" x14ac:dyDescent="0.25">
      <c r="A198" s="9" t="s">
        <v>577</v>
      </c>
      <c r="B198" s="9"/>
      <c r="C198" s="10" t="s">
        <v>578</v>
      </c>
      <c r="D198" s="9" t="s">
        <v>578</v>
      </c>
      <c r="E198" s="9" t="s">
        <v>19</v>
      </c>
      <c r="F198" s="9" t="s">
        <v>20</v>
      </c>
      <c r="G198" s="9" t="s">
        <v>21</v>
      </c>
      <c r="H198" s="9" t="s">
        <v>272</v>
      </c>
      <c r="I198" s="9" t="s">
        <v>273</v>
      </c>
      <c r="J198" s="11">
        <v>80317800</v>
      </c>
      <c r="K198" s="11">
        <v>80317800</v>
      </c>
      <c r="L198" s="9" t="s">
        <v>69</v>
      </c>
      <c r="M198" s="9" t="s">
        <v>70</v>
      </c>
      <c r="N198" s="9" t="s">
        <v>71</v>
      </c>
      <c r="O198" s="9" t="s">
        <v>268</v>
      </c>
      <c r="P198" s="9" t="s">
        <v>269</v>
      </c>
    </row>
    <row r="199" spans="1:16" x14ac:dyDescent="0.25">
      <c r="A199" s="9" t="s">
        <v>579</v>
      </c>
      <c r="B199" s="9"/>
      <c r="C199" s="10" t="s">
        <v>462</v>
      </c>
      <c r="D199" s="9" t="s">
        <v>462</v>
      </c>
      <c r="E199" s="9" t="s">
        <v>19</v>
      </c>
      <c r="F199" s="9" t="s">
        <v>20</v>
      </c>
      <c r="G199" s="9" t="s">
        <v>21</v>
      </c>
      <c r="H199" s="9" t="s">
        <v>272</v>
      </c>
      <c r="I199" s="9" t="s">
        <v>273</v>
      </c>
      <c r="J199" s="11">
        <v>6358200</v>
      </c>
      <c r="K199" s="11">
        <v>6358200</v>
      </c>
      <c r="L199" s="9" t="s">
        <v>69</v>
      </c>
      <c r="M199" s="9" t="s">
        <v>70</v>
      </c>
      <c r="N199" s="9" t="s">
        <v>71</v>
      </c>
      <c r="O199" s="9" t="s">
        <v>279</v>
      </c>
      <c r="P199" s="9" t="s">
        <v>280</v>
      </c>
    </row>
    <row r="200" spans="1:16" x14ac:dyDescent="0.25">
      <c r="A200" s="9" t="s">
        <v>580</v>
      </c>
      <c r="B200" s="9"/>
      <c r="C200" s="10" t="s">
        <v>441</v>
      </c>
      <c r="D200" s="9" t="s">
        <v>441</v>
      </c>
      <c r="E200" s="9" t="s">
        <v>19</v>
      </c>
      <c r="F200" s="9" t="s">
        <v>20</v>
      </c>
      <c r="G200" s="9" t="s">
        <v>21</v>
      </c>
      <c r="H200" s="9" t="s">
        <v>272</v>
      </c>
      <c r="I200" s="9" t="s">
        <v>273</v>
      </c>
      <c r="J200" s="11">
        <v>4201800</v>
      </c>
      <c r="K200" s="11">
        <v>4201800</v>
      </c>
      <c r="L200" s="9" t="s">
        <v>69</v>
      </c>
      <c r="M200" s="9" t="s">
        <v>70</v>
      </c>
      <c r="N200" s="9" t="s">
        <v>71</v>
      </c>
      <c r="O200" s="9" t="s">
        <v>268</v>
      </c>
      <c r="P200" s="9" t="s">
        <v>269</v>
      </c>
    </row>
    <row r="201" spans="1:16" x14ac:dyDescent="0.25">
      <c r="A201" s="9" t="s">
        <v>581</v>
      </c>
      <c r="B201" s="9"/>
      <c r="C201" s="10" t="s">
        <v>583</v>
      </c>
      <c r="D201" s="9" t="s">
        <v>582</v>
      </c>
      <c r="E201" s="9" t="s">
        <v>19</v>
      </c>
      <c r="F201" s="9" t="s">
        <v>20</v>
      </c>
      <c r="G201" s="9" t="s">
        <v>21</v>
      </c>
      <c r="H201" s="9" t="s">
        <v>272</v>
      </c>
      <c r="I201" s="9" t="s">
        <v>273</v>
      </c>
      <c r="J201" s="11">
        <v>9759700</v>
      </c>
      <c r="K201" s="11">
        <v>9759700</v>
      </c>
      <c r="L201" s="9" t="s">
        <v>69</v>
      </c>
      <c r="M201" s="9" t="s">
        <v>70</v>
      </c>
      <c r="N201" s="9" t="s">
        <v>71</v>
      </c>
      <c r="O201" s="9" t="s">
        <v>268</v>
      </c>
      <c r="P201" s="9" t="s">
        <v>269</v>
      </c>
    </row>
    <row r="202" spans="1:16" x14ac:dyDescent="0.25">
      <c r="A202" s="9" t="s">
        <v>584</v>
      </c>
      <c r="B202" s="9"/>
      <c r="C202" s="10" t="s">
        <v>585</v>
      </c>
      <c r="D202" s="9" t="s">
        <v>585</v>
      </c>
      <c r="E202" s="9" t="s">
        <v>19</v>
      </c>
      <c r="F202" s="9" t="s">
        <v>20</v>
      </c>
      <c r="G202" s="9" t="s">
        <v>21</v>
      </c>
      <c r="H202" s="9" t="s">
        <v>272</v>
      </c>
      <c r="I202" s="9" t="s">
        <v>273</v>
      </c>
      <c r="J202" s="11">
        <v>6000000</v>
      </c>
      <c r="K202" s="11">
        <v>6000000</v>
      </c>
      <c r="L202" s="9" t="s">
        <v>75</v>
      </c>
      <c r="M202" s="9" t="s">
        <v>76</v>
      </c>
      <c r="N202" s="9" t="s">
        <v>33</v>
      </c>
      <c r="O202" s="9" t="s">
        <v>279</v>
      </c>
      <c r="P202" s="9" t="s">
        <v>374</v>
      </c>
    </row>
    <row r="203" spans="1:16" x14ac:dyDescent="0.25">
      <c r="A203" s="9" t="s">
        <v>586</v>
      </c>
      <c r="B203" s="9"/>
      <c r="C203" s="10" t="s">
        <v>587</v>
      </c>
      <c r="D203" s="9" t="s">
        <v>587</v>
      </c>
      <c r="E203" s="9" t="s">
        <v>19</v>
      </c>
      <c r="F203" s="9" t="s">
        <v>20</v>
      </c>
      <c r="G203" s="9" t="s">
        <v>21</v>
      </c>
      <c r="H203" s="9" t="s">
        <v>272</v>
      </c>
      <c r="I203" s="9" t="s">
        <v>273</v>
      </c>
      <c r="J203" s="11">
        <v>2705500</v>
      </c>
      <c r="K203" s="11">
        <v>2705500</v>
      </c>
      <c r="L203" s="9" t="s">
        <v>69</v>
      </c>
      <c r="M203" s="9" t="s">
        <v>70</v>
      </c>
      <c r="N203" s="9" t="s">
        <v>71</v>
      </c>
      <c r="O203" s="9" t="s">
        <v>268</v>
      </c>
      <c r="P203" s="9" t="s">
        <v>269</v>
      </c>
    </row>
    <row r="204" spans="1:16" x14ac:dyDescent="0.25">
      <c r="A204" s="9" t="s">
        <v>588</v>
      </c>
      <c r="B204" s="9"/>
      <c r="C204" s="10" t="s">
        <v>589</v>
      </c>
      <c r="D204" s="9" t="s">
        <v>589</v>
      </c>
      <c r="E204" s="9" t="s">
        <v>19</v>
      </c>
      <c r="F204" s="9" t="s">
        <v>20</v>
      </c>
      <c r="G204" s="9" t="s">
        <v>21</v>
      </c>
      <c r="H204" s="9" t="s">
        <v>272</v>
      </c>
      <c r="I204" s="9" t="s">
        <v>273</v>
      </c>
      <c r="J204" s="11">
        <v>13055000</v>
      </c>
      <c r="K204" s="11">
        <v>13055000</v>
      </c>
      <c r="L204" s="9" t="s">
        <v>69</v>
      </c>
      <c r="M204" s="9" t="s">
        <v>70</v>
      </c>
      <c r="N204" s="9" t="s">
        <v>71</v>
      </c>
      <c r="O204" s="9" t="s">
        <v>268</v>
      </c>
      <c r="P204" s="9" t="s">
        <v>269</v>
      </c>
    </row>
    <row r="205" spans="1:16" x14ac:dyDescent="0.25">
      <c r="A205" s="9" t="s">
        <v>590</v>
      </c>
      <c r="B205" s="9"/>
      <c r="C205" s="10" t="s">
        <v>591</v>
      </c>
      <c r="D205" s="9" t="s">
        <v>591</v>
      </c>
      <c r="E205" s="9" t="s">
        <v>19</v>
      </c>
      <c r="F205" s="9" t="s">
        <v>20</v>
      </c>
      <c r="G205" s="9" t="s">
        <v>21</v>
      </c>
      <c r="H205" s="9" t="s">
        <v>272</v>
      </c>
      <c r="I205" s="9" t="s">
        <v>273</v>
      </c>
      <c r="J205" s="11">
        <v>4060000</v>
      </c>
      <c r="K205" s="11">
        <v>4060000</v>
      </c>
      <c r="L205" s="9" t="s">
        <v>226</v>
      </c>
      <c r="M205" s="9" t="s">
        <v>227</v>
      </c>
      <c r="N205" s="9" t="s">
        <v>54</v>
      </c>
      <c r="O205" s="9" t="s">
        <v>268</v>
      </c>
      <c r="P205" s="9" t="s">
        <v>269</v>
      </c>
    </row>
    <row r="206" spans="1:16" x14ac:dyDescent="0.25">
      <c r="A206" s="9" t="s">
        <v>592</v>
      </c>
      <c r="B206" s="9"/>
      <c r="C206" s="10" t="s">
        <v>593</v>
      </c>
      <c r="D206" s="9" t="s">
        <v>593</v>
      </c>
      <c r="E206" s="9" t="s">
        <v>19</v>
      </c>
      <c r="F206" s="9" t="s">
        <v>20</v>
      </c>
      <c r="G206" s="9" t="s">
        <v>21</v>
      </c>
      <c r="H206" s="9" t="s">
        <v>272</v>
      </c>
      <c r="I206" s="9" t="s">
        <v>594</v>
      </c>
      <c r="J206" s="11">
        <v>15000</v>
      </c>
      <c r="K206" s="11">
        <v>15000</v>
      </c>
      <c r="L206" s="9" t="s">
        <v>149</v>
      </c>
      <c r="M206" s="9" t="s">
        <v>595</v>
      </c>
      <c r="N206" s="9" t="s">
        <v>33</v>
      </c>
      <c r="O206" s="9" t="s">
        <v>268</v>
      </c>
      <c r="P206" s="9" t="s">
        <v>269</v>
      </c>
    </row>
    <row r="207" spans="1:16" x14ac:dyDescent="0.25">
      <c r="A207" s="9" t="s">
        <v>596</v>
      </c>
      <c r="B207" s="9"/>
      <c r="C207" s="10" t="s">
        <v>597</v>
      </c>
      <c r="D207" s="9" t="s">
        <v>597</v>
      </c>
      <c r="E207" s="9" t="s">
        <v>19</v>
      </c>
      <c r="F207" s="9" t="s">
        <v>20</v>
      </c>
      <c r="G207" s="9" t="s">
        <v>21</v>
      </c>
      <c r="H207" s="9" t="s">
        <v>272</v>
      </c>
      <c r="I207" s="9" t="s">
        <v>273</v>
      </c>
      <c r="J207" s="11">
        <v>4000000</v>
      </c>
      <c r="K207" s="11">
        <v>4000000</v>
      </c>
      <c r="L207" s="9" t="s">
        <v>598</v>
      </c>
      <c r="M207" s="9" t="s">
        <v>93</v>
      </c>
      <c r="N207" s="9" t="s">
        <v>26</v>
      </c>
      <c r="O207" s="9" t="s">
        <v>268</v>
      </c>
      <c r="P207" s="9" t="s">
        <v>269</v>
      </c>
    </row>
    <row r="208" spans="1:16" x14ac:dyDescent="0.25">
      <c r="A208" s="9" t="s">
        <v>599</v>
      </c>
      <c r="B208" s="9"/>
      <c r="C208" s="10" t="s">
        <v>600</v>
      </c>
      <c r="D208" s="9" t="s">
        <v>600</v>
      </c>
      <c r="E208" s="9" t="s">
        <v>19</v>
      </c>
      <c r="F208" s="9" t="s">
        <v>20</v>
      </c>
      <c r="G208" s="9" t="s">
        <v>21</v>
      </c>
      <c r="H208" s="9" t="s">
        <v>272</v>
      </c>
      <c r="I208" s="9" t="s">
        <v>273</v>
      </c>
      <c r="J208" s="11">
        <v>3865800</v>
      </c>
      <c r="K208" s="11">
        <v>3865800</v>
      </c>
      <c r="L208" s="9" t="s">
        <v>69</v>
      </c>
      <c r="M208" s="9" t="s">
        <v>70</v>
      </c>
      <c r="N208" s="9" t="s">
        <v>71</v>
      </c>
      <c r="O208" s="9" t="s">
        <v>268</v>
      </c>
      <c r="P208" s="9" t="s">
        <v>269</v>
      </c>
    </row>
    <row r="209" spans="1:16" x14ac:dyDescent="0.25">
      <c r="A209" s="9" t="s">
        <v>601</v>
      </c>
      <c r="B209" s="9"/>
      <c r="C209" s="10" t="s">
        <v>602</v>
      </c>
      <c r="D209" s="9" t="s">
        <v>602</v>
      </c>
      <c r="E209" s="9" t="s">
        <v>19</v>
      </c>
      <c r="F209" s="9" t="s">
        <v>20</v>
      </c>
      <c r="G209" s="9" t="s">
        <v>21</v>
      </c>
      <c r="H209" s="9" t="s">
        <v>272</v>
      </c>
      <c r="I209" s="9" t="s">
        <v>273</v>
      </c>
      <c r="J209" s="11">
        <v>2000000</v>
      </c>
      <c r="K209" s="11">
        <v>2000000</v>
      </c>
      <c r="L209" s="9" t="s">
        <v>69</v>
      </c>
      <c r="M209" s="9" t="s">
        <v>70</v>
      </c>
      <c r="N209" s="9" t="s">
        <v>71</v>
      </c>
      <c r="O209" s="9" t="s">
        <v>268</v>
      </c>
      <c r="P209" s="9" t="s">
        <v>269</v>
      </c>
    </row>
    <row r="210" spans="1:16" x14ac:dyDescent="0.25">
      <c r="A210" s="9" t="s">
        <v>603</v>
      </c>
      <c r="B210" s="9"/>
      <c r="C210" s="10" t="s">
        <v>604</v>
      </c>
      <c r="D210" s="9" t="s">
        <v>604</v>
      </c>
      <c r="E210" s="9" t="s">
        <v>19</v>
      </c>
      <c r="F210" s="9" t="s">
        <v>20</v>
      </c>
      <c r="G210" s="9" t="s">
        <v>21</v>
      </c>
      <c r="H210" s="9" t="s">
        <v>272</v>
      </c>
      <c r="I210" s="9" t="s">
        <v>273</v>
      </c>
      <c r="J210" s="11">
        <v>9800000</v>
      </c>
      <c r="K210" s="11">
        <v>9800000</v>
      </c>
      <c r="L210" s="9" t="s">
        <v>69</v>
      </c>
      <c r="M210" s="9" t="s">
        <v>70</v>
      </c>
      <c r="N210" s="9" t="s">
        <v>71</v>
      </c>
      <c r="O210" s="9" t="s">
        <v>268</v>
      </c>
      <c r="P210" s="9" t="s">
        <v>269</v>
      </c>
    </row>
    <row r="211" spans="1:16" x14ac:dyDescent="0.25">
      <c r="A211" s="9" t="s">
        <v>605</v>
      </c>
      <c r="B211" s="9"/>
      <c r="C211" s="10" t="s">
        <v>606</v>
      </c>
      <c r="D211" s="9" t="s">
        <v>606</v>
      </c>
      <c r="E211" s="9" t="s">
        <v>19</v>
      </c>
      <c r="F211" s="9" t="s">
        <v>20</v>
      </c>
      <c r="G211" s="9" t="s">
        <v>21</v>
      </c>
      <c r="H211" s="9" t="s">
        <v>272</v>
      </c>
      <c r="I211" s="9" t="s">
        <v>273</v>
      </c>
      <c r="J211" s="11">
        <v>4000000</v>
      </c>
      <c r="K211" s="11">
        <v>4000000</v>
      </c>
      <c r="L211" s="9" t="s">
        <v>69</v>
      </c>
      <c r="M211" s="9" t="s">
        <v>70</v>
      </c>
      <c r="N211" s="9" t="s">
        <v>71</v>
      </c>
      <c r="O211" s="9" t="s">
        <v>268</v>
      </c>
      <c r="P211" s="9" t="s">
        <v>269</v>
      </c>
    </row>
    <row r="212" spans="1:16" x14ac:dyDescent="0.25">
      <c r="A212" s="9" t="s">
        <v>607</v>
      </c>
      <c r="B212" s="9"/>
      <c r="C212" s="10" t="s">
        <v>608</v>
      </c>
      <c r="D212" s="9" t="s">
        <v>608</v>
      </c>
      <c r="E212" s="9" t="s">
        <v>19</v>
      </c>
      <c r="F212" s="9" t="s">
        <v>20</v>
      </c>
      <c r="G212" s="9" t="s">
        <v>21</v>
      </c>
      <c r="H212" s="9" t="s">
        <v>272</v>
      </c>
      <c r="I212" s="9" t="s">
        <v>273</v>
      </c>
      <c r="J212" s="11">
        <v>5000000</v>
      </c>
      <c r="K212" s="11">
        <v>5000000</v>
      </c>
      <c r="L212" s="9" t="s">
        <v>69</v>
      </c>
      <c r="M212" s="9" t="s">
        <v>70</v>
      </c>
      <c r="N212" s="9" t="s">
        <v>71</v>
      </c>
      <c r="O212" s="9" t="s">
        <v>268</v>
      </c>
      <c r="P212" s="9" t="s">
        <v>269</v>
      </c>
    </row>
    <row r="213" spans="1:16" x14ac:dyDescent="0.25">
      <c r="A213" s="9" t="s">
        <v>609</v>
      </c>
      <c r="B213" s="9"/>
      <c r="C213" s="10" t="s">
        <v>610</v>
      </c>
      <c r="D213" s="9" t="s">
        <v>610</v>
      </c>
      <c r="E213" s="9" t="s">
        <v>19</v>
      </c>
      <c r="F213" s="9" t="s">
        <v>20</v>
      </c>
      <c r="G213" s="9" t="s">
        <v>21</v>
      </c>
      <c r="H213" s="9" t="s">
        <v>272</v>
      </c>
      <c r="I213" s="9" t="s">
        <v>273</v>
      </c>
      <c r="J213" s="11">
        <v>1500000</v>
      </c>
      <c r="K213" s="11">
        <v>1500000</v>
      </c>
      <c r="L213" s="9" t="s">
        <v>611</v>
      </c>
      <c r="M213" s="9" t="s">
        <v>612</v>
      </c>
      <c r="N213" s="9" t="s">
        <v>249</v>
      </c>
      <c r="O213" s="9" t="s">
        <v>268</v>
      </c>
      <c r="P213" s="9" t="s">
        <v>269</v>
      </c>
    </row>
    <row r="214" spans="1:16" x14ac:dyDescent="0.25">
      <c r="A214" s="9" t="s">
        <v>613</v>
      </c>
      <c r="B214" s="9"/>
      <c r="C214" s="10" t="s">
        <v>63</v>
      </c>
      <c r="D214" s="9" t="s">
        <v>63</v>
      </c>
      <c r="E214" s="9" t="s">
        <v>19</v>
      </c>
      <c r="F214" s="9" t="s">
        <v>20</v>
      </c>
      <c r="G214" s="9" t="s">
        <v>21</v>
      </c>
      <c r="H214" s="9" t="s">
        <v>266</v>
      </c>
      <c r="I214" s="9" t="s">
        <v>267</v>
      </c>
      <c r="J214" s="13">
        <v>0</v>
      </c>
      <c r="K214" s="11">
        <v>27059000</v>
      </c>
      <c r="L214" s="9" t="s">
        <v>64</v>
      </c>
      <c r="M214" s="9" t="s">
        <v>65</v>
      </c>
      <c r="N214" s="9" t="s">
        <v>66</v>
      </c>
      <c r="O214" s="9" t="s">
        <v>268</v>
      </c>
      <c r="P214" s="9" t="s">
        <v>269</v>
      </c>
    </row>
    <row r="215" spans="1:16" x14ac:dyDescent="0.25">
      <c r="A215" s="9" t="s">
        <v>614</v>
      </c>
      <c r="B215" s="9"/>
      <c r="C215" s="10" t="s">
        <v>436</v>
      </c>
      <c r="D215" s="9" t="s">
        <v>436</v>
      </c>
      <c r="E215" s="9" t="s">
        <v>19</v>
      </c>
      <c r="F215" s="9" t="s">
        <v>20</v>
      </c>
      <c r="G215" s="9" t="s">
        <v>21</v>
      </c>
      <c r="H215" s="9" t="s">
        <v>272</v>
      </c>
      <c r="I215" s="9" t="s">
        <v>273</v>
      </c>
      <c r="J215" s="11">
        <v>3247500</v>
      </c>
      <c r="K215" s="11">
        <v>3247500</v>
      </c>
      <c r="L215" s="9" t="s">
        <v>24</v>
      </c>
      <c r="M215" s="9" t="s">
        <v>25</v>
      </c>
      <c r="N215" s="9" t="s">
        <v>26</v>
      </c>
      <c r="O215" s="9" t="s">
        <v>268</v>
      </c>
      <c r="P215" s="9" t="s">
        <v>290</v>
      </c>
    </row>
    <row r="216" spans="1:16" x14ac:dyDescent="0.25">
      <c r="A216" s="9" t="s">
        <v>615</v>
      </c>
      <c r="B216" s="9"/>
      <c r="C216" s="10" t="s">
        <v>616</v>
      </c>
      <c r="D216" s="9" t="s">
        <v>616</v>
      </c>
      <c r="E216" s="9" t="s">
        <v>19</v>
      </c>
      <c r="F216" s="9" t="s">
        <v>20</v>
      </c>
      <c r="G216" s="9" t="s">
        <v>21</v>
      </c>
      <c r="H216" s="9" t="s">
        <v>272</v>
      </c>
      <c r="I216" s="9" t="s">
        <v>273</v>
      </c>
      <c r="J216" s="11">
        <v>20000</v>
      </c>
      <c r="K216" s="11">
        <v>20000</v>
      </c>
      <c r="L216" s="9" t="s">
        <v>196</v>
      </c>
      <c r="M216" s="9" t="s">
        <v>197</v>
      </c>
      <c r="N216" s="9" t="s">
        <v>33</v>
      </c>
      <c r="O216" s="9" t="s">
        <v>268</v>
      </c>
      <c r="P216" s="9" t="s">
        <v>269</v>
      </c>
    </row>
    <row r="217" spans="1:16" x14ac:dyDescent="0.25">
      <c r="A217" s="9" t="s">
        <v>617</v>
      </c>
      <c r="B217" s="9"/>
      <c r="C217" s="10" t="s">
        <v>355</v>
      </c>
      <c r="D217" s="9" t="s">
        <v>355</v>
      </c>
      <c r="E217" s="9" t="s">
        <v>19</v>
      </c>
      <c r="F217" s="9" t="s">
        <v>20</v>
      </c>
      <c r="G217" s="9" t="s">
        <v>21</v>
      </c>
      <c r="H217" s="9" t="s">
        <v>272</v>
      </c>
      <c r="I217" s="9" t="s">
        <v>273</v>
      </c>
      <c r="J217" s="11">
        <v>4259000</v>
      </c>
      <c r="K217" s="11">
        <v>4259000</v>
      </c>
      <c r="L217" s="9" t="s">
        <v>356</v>
      </c>
      <c r="M217" s="9" t="s">
        <v>244</v>
      </c>
      <c r="N217" s="9" t="s">
        <v>33</v>
      </c>
      <c r="O217" s="9" t="s">
        <v>268</v>
      </c>
      <c r="P217" s="9" t="s">
        <v>269</v>
      </c>
    </row>
    <row r="218" spans="1:16" x14ac:dyDescent="0.25">
      <c r="A218" s="9" t="s">
        <v>618</v>
      </c>
      <c r="B218" s="9"/>
      <c r="C218" s="10" t="s">
        <v>619</v>
      </c>
      <c r="D218" s="9" t="s">
        <v>619</v>
      </c>
      <c r="E218" s="9" t="s">
        <v>19</v>
      </c>
      <c r="F218" s="9" t="s">
        <v>20</v>
      </c>
      <c r="G218" s="9" t="s">
        <v>21</v>
      </c>
      <c r="H218" s="9" t="s">
        <v>272</v>
      </c>
      <c r="I218" s="9" t="s">
        <v>273</v>
      </c>
      <c r="J218" s="11">
        <v>27447000</v>
      </c>
      <c r="K218" s="11">
        <v>27447000</v>
      </c>
      <c r="L218" s="9" t="s">
        <v>317</v>
      </c>
      <c r="M218" s="9" t="s">
        <v>317</v>
      </c>
      <c r="N218" s="9" t="s">
        <v>33</v>
      </c>
      <c r="O218" s="9" t="s">
        <v>268</v>
      </c>
      <c r="P218" s="9" t="s">
        <v>269</v>
      </c>
    </row>
    <row r="219" spans="1:16" x14ac:dyDescent="0.25">
      <c r="A219" s="9" t="s">
        <v>620</v>
      </c>
      <c r="B219" s="9"/>
      <c r="C219" s="10" t="s">
        <v>621</v>
      </c>
      <c r="D219" s="9" t="s">
        <v>621</v>
      </c>
      <c r="E219" s="9" t="s">
        <v>19</v>
      </c>
      <c r="F219" s="9" t="s">
        <v>20</v>
      </c>
      <c r="G219" s="9" t="s">
        <v>21</v>
      </c>
      <c r="H219" s="9" t="s">
        <v>272</v>
      </c>
      <c r="I219" s="9" t="s">
        <v>273</v>
      </c>
      <c r="J219" s="11">
        <v>2500000</v>
      </c>
      <c r="K219" s="11">
        <v>2500000</v>
      </c>
      <c r="L219" s="9" t="s">
        <v>622</v>
      </c>
      <c r="M219" s="9" t="s">
        <v>248</v>
      </c>
      <c r="N219" s="9" t="s">
        <v>249</v>
      </c>
      <c r="O219" s="9" t="s">
        <v>268</v>
      </c>
      <c r="P219" s="9" t="s">
        <v>269</v>
      </c>
    </row>
    <row r="220" spans="1:16" x14ac:dyDescent="0.25">
      <c r="A220" s="9" t="s">
        <v>623</v>
      </c>
      <c r="B220" s="9" t="s">
        <v>626</v>
      </c>
      <c r="C220" s="10" t="s">
        <v>624</v>
      </c>
      <c r="D220" s="9" t="s">
        <v>624</v>
      </c>
      <c r="E220" s="9" t="s">
        <v>19</v>
      </c>
      <c r="F220" s="9" t="s">
        <v>20</v>
      </c>
      <c r="G220" s="9" t="s">
        <v>21</v>
      </c>
      <c r="H220" s="9" t="s">
        <v>448</v>
      </c>
      <c r="I220" s="9" t="s">
        <v>454</v>
      </c>
      <c r="J220" s="13">
        <v>0</v>
      </c>
      <c r="K220" s="13">
        <v>0</v>
      </c>
      <c r="L220" s="9" t="s">
        <v>159</v>
      </c>
      <c r="M220" s="9" t="s">
        <v>625</v>
      </c>
      <c r="N220" s="9" t="s">
        <v>33</v>
      </c>
      <c r="O220" s="9" t="s">
        <v>279</v>
      </c>
      <c r="P220" s="9" t="s">
        <v>280</v>
      </c>
    </row>
    <row r="221" spans="1:16" x14ac:dyDescent="0.25">
      <c r="A221" s="9" t="s">
        <v>627</v>
      </c>
      <c r="B221" s="9"/>
      <c r="C221" s="10" t="s">
        <v>628</v>
      </c>
      <c r="D221" s="9" t="s">
        <v>628</v>
      </c>
      <c r="E221" s="9" t="s">
        <v>19</v>
      </c>
      <c r="F221" s="9" t="s">
        <v>20</v>
      </c>
      <c r="G221" s="9" t="s">
        <v>21</v>
      </c>
      <c r="H221" s="9" t="s">
        <v>272</v>
      </c>
      <c r="I221" s="9" t="s">
        <v>273</v>
      </c>
      <c r="J221" s="11">
        <v>500000</v>
      </c>
      <c r="K221" s="11">
        <v>499900</v>
      </c>
      <c r="L221" s="9" t="s">
        <v>629</v>
      </c>
      <c r="M221" s="9" t="s">
        <v>630</v>
      </c>
      <c r="N221" s="9" t="s">
        <v>33</v>
      </c>
      <c r="O221" s="9" t="s">
        <v>268</v>
      </c>
      <c r="P221" s="9" t="s">
        <v>269</v>
      </c>
    </row>
    <row r="222" spans="1:16" ht="14.25" customHeight="1" thickBot="1" x14ac:dyDescent="0.3">
      <c r="C222" s="7"/>
    </row>
    <row r="223" spans="1:16" ht="14.25" customHeight="1" thickBot="1" x14ac:dyDescent="0.3">
      <c r="C223" s="3"/>
    </row>
    <row r="224" spans="1:16" ht="14.25" customHeight="1" thickBot="1" x14ac:dyDescent="0.3">
      <c r="C224" s="3"/>
    </row>
    <row r="225" spans="3:3" ht="14.25" customHeight="1" thickBot="1" x14ac:dyDescent="0.3">
      <c r="C225" s="3"/>
    </row>
    <row r="226" spans="3:3" ht="14.25" customHeight="1" thickBot="1" x14ac:dyDescent="0.3">
      <c r="C226" s="3"/>
    </row>
    <row r="227" spans="3:3" ht="14.25" customHeight="1" thickBot="1" x14ac:dyDescent="0.3">
      <c r="C227" s="3"/>
    </row>
    <row r="228" spans="3:3" ht="14.25" customHeight="1" thickBot="1" x14ac:dyDescent="0.3">
      <c r="C228" s="3"/>
    </row>
    <row r="229" spans="3:3" ht="14.25" customHeight="1" thickBot="1" x14ac:dyDescent="0.3">
      <c r="C229" s="3"/>
    </row>
    <row r="230" spans="3:3" ht="14.25" customHeight="1" thickBot="1" x14ac:dyDescent="0.3">
      <c r="C230" s="3"/>
    </row>
    <row r="231" spans="3:3" ht="14.25" customHeight="1" thickBot="1" x14ac:dyDescent="0.3">
      <c r="C231" s="3"/>
    </row>
    <row r="232" spans="3:3" ht="14.25" customHeight="1" thickBot="1" x14ac:dyDescent="0.3">
      <c r="C232" s="3"/>
    </row>
    <row r="233" spans="3:3" ht="14.25" customHeight="1" thickBot="1" x14ac:dyDescent="0.3">
      <c r="C233" s="3"/>
    </row>
    <row r="234" spans="3:3" ht="14.25" customHeight="1" thickBot="1" x14ac:dyDescent="0.3">
      <c r="C234" s="3"/>
    </row>
    <row r="235" spans="3:3" ht="14.25" customHeight="1" thickBot="1" x14ac:dyDescent="0.3">
      <c r="C235" s="3"/>
    </row>
    <row r="236" spans="3:3" ht="14.25" customHeight="1" thickBot="1" x14ac:dyDescent="0.3">
      <c r="C236" s="3"/>
    </row>
    <row r="237" spans="3:3" ht="14.25" customHeight="1" thickBot="1" x14ac:dyDescent="0.3">
      <c r="C237" s="3"/>
    </row>
    <row r="238" spans="3:3" ht="14.25" customHeight="1" thickBot="1" x14ac:dyDescent="0.3">
      <c r="C238" s="3"/>
    </row>
    <row r="239" spans="3:3" ht="14.25" customHeight="1" thickBot="1" x14ac:dyDescent="0.3">
      <c r="C239" s="3"/>
    </row>
    <row r="240" spans="3:3" ht="14.25" customHeight="1" thickBot="1" x14ac:dyDescent="0.3">
      <c r="C240" s="3"/>
    </row>
    <row r="241" spans="3:3" ht="14.25" customHeight="1" thickBot="1" x14ac:dyDescent="0.3">
      <c r="C241" s="3"/>
    </row>
    <row r="242" spans="3:3" ht="14.25" customHeight="1" thickBot="1" x14ac:dyDescent="0.3">
      <c r="C242" s="3"/>
    </row>
    <row r="243" spans="3:3" ht="14.25" customHeight="1" thickBot="1" x14ac:dyDescent="0.3">
      <c r="C243" s="3"/>
    </row>
    <row r="244" spans="3:3" ht="14.25" customHeight="1" thickBot="1" x14ac:dyDescent="0.3">
      <c r="C244" s="3"/>
    </row>
    <row r="245" spans="3:3" ht="14.25" customHeight="1" thickBot="1" x14ac:dyDescent="0.3">
      <c r="C245" s="3"/>
    </row>
    <row r="246" spans="3:3" ht="14.25" customHeight="1" thickBot="1" x14ac:dyDescent="0.3">
      <c r="C246" s="3"/>
    </row>
    <row r="247" spans="3:3" ht="14.25" customHeight="1" thickBot="1" x14ac:dyDescent="0.3">
      <c r="C247" s="3"/>
    </row>
    <row r="248" spans="3:3" ht="14.25" customHeight="1" thickBot="1" x14ac:dyDescent="0.3">
      <c r="C248" s="3"/>
    </row>
    <row r="249" spans="3:3" ht="14.25" customHeight="1" thickBot="1" x14ac:dyDescent="0.3">
      <c r="C249" s="3"/>
    </row>
    <row r="250" spans="3:3" ht="14.25" customHeight="1" thickBot="1" x14ac:dyDescent="0.3">
      <c r="C250" s="3"/>
    </row>
    <row r="251" spans="3:3" ht="14.25" customHeight="1" thickBot="1" x14ac:dyDescent="0.3">
      <c r="C251" s="3"/>
    </row>
    <row r="252" spans="3:3" ht="14.25" customHeight="1" thickBot="1" x14ac:dyDescent="0.3">
      <c r="C252" s="3"/>
    </row>
    <row r="253" spans="3:3" ht="14.25" customHeight="1" thickBot="1" x14ac:dyDescent="0.3">
      <c r="C253" s="3"/>
    </row>
    <row r="254" spans="3:3" ht="14.25" customHeight="1" thickBot="1" x14ac:dyDescent="0.3">
      <c r="C254" s="3"/>
    </row>
    <row r="255" spans="3:3" ht="14.25" customHeight="1" thickBot="1" x14ac:dyDescent="0.3">
      <c r="C255" s="3"/>
    </row>
    <row r="256" spans="3:3" ht="14.25" customHeight="1" thickBot="1" x14ac:dyDescent="0.3">
      <c r="C256" s="3"/>
    </row>
    <row r="257" spans="3:3" ht="14.25" customHeight="1" thickBot="1" x14ac:dyDescent="0.3">
      <c r="C257" s="3"/>
    </row>
    <row r="258" spans="3:3" ht="14.25" customHeight="1" thickBot="1" x14ac:dyDescent="0.3">
      <c r="C258" s="3"/>
    </row>
    <row r="259" spans="3:3" ht="14.25" customHeight="1" thickBot="1" x14ac:dyDescent="0.3">
      <c r="C259" s="3"/>
    </row>
    <row r="260" spans="3:3" ht="14.25" customHeight="1" thickBot="1" x14ac:dyDescent="0.3">
      <c r="C260" s="3"/>
    </row>
    <row r="261" spans="3:3" ht="14.25" customHeight="1" thickBot="1" x14ac:dyDescent="0.3">
      <c r="C261" s="3"/>
    </row>
    <row r="262" spans="3:3" ht="14.25" customHeight="1" thickBot="1" x14ac:dyDescent="0.3">
      <c r="C262" s="3"/>
    </row>
    <row r="263" spans="3:3" ht="14.25" customHeight="1" thickBot="1" x14ac:dyDescent="0.3">
      <c r="C263" s="3"/>
    </row>
    <row r="264" spans="3:3" ht="14.25" customHeight="1" thickBot="1" x14ac:dyDescent="0.3">
      <c r="C264" s="3"/>
    </row>
    <row r="265" spans="3:3" ht="14.25" customHeight="1" thickBot="1" x14ac:dyDescent="0.3">
      <c r="C265" s="3"/>
    </row>
    <row r="266" spans="3:3" ht="14.25" customHeight="1" thickBot="1" x14ac:dyDescent="0.3">
      <c r="C266" s="3"/>
    </row>
    <row r="267" spans="3:3" ht="14.25" customHeight="1" thickBot="1" x14ac:dyDescent="0.3">
      <c r="C267" s="4"/>
    </row>
  </sheetData>
  <autoFilter ref="A2:P2"/>
  <mergeCells count="1">
    <mergeCell ref="A1:P1"/>
  </mergeCells>
  <hyperlinks>
    <hyperlink ref="C3" r:id="rId1" display="https://emenscr.nesdc.go.th/viewer/view.html?id=5b1f81fd916f477e3991ec5a&amp;username=git081"/>
    <hyperlink ref="C4" r:id="rId2" display="https://emenscr.nesdc.go.th/viewer/view.html?id=5b1fa60dbdb2d17e2f9a17a1&amp;username=most6500031"/>
    <hyperlink ref="C5" r:id="rId3" display="https://emenscr.nesdc.go.th/viewer/view.html?id=5b20d60abdb2d17e2f9a191b&amp;username=most54011"/>
    <hyperlink ref="C6" r:id="rId4" display="https://emenscr.nesdc.go.th/viewer/view.html?id=5b20e126916f477e3991ee86&amp;username=most54011"/>
    <hyperlink ref="C7" r:id="rId5" display="https://emenscr.nesdc.go.th/viewer/view.html?id=5b445a5d4c5a2c254a3305c8&amp;username=gsb1"/>
    <hyperlink ref="C8" r:id="rId6" display="https://emenscr.nesdc.go.th/viewer/view.html?id=5b8e0612b76a640f339872fa&amp;username=most02141"/>
    <hyperlink ref="C9" r:id="rId7" display="https://emenscr.nesdc.go.th/viewer/view.html?id=5bd18d0549b9c605ba60a0bd&amp;username=moac10041"/>
    <hyperlink ref="C10" r:id="rId8" display="https://emenscr.nesdc.go.th/viewer/view.html?id=5bd8089f7de3c605ae41605a&amp;username=most54011"/>
    <hyperlink ref="C11" r:id="rId9" display="https://emenscr.nesdc.go.th/viewer/view.html?id=5bd80f497de3c605ae416064&amp;username=most54011"/>
    <hyperlink ref="C12" r:id="rId10" display="https://emenscr.nesdc.go.th/viewer/view.html?id=5c6a7e7537cd112ef0beeaa3&amp;username=most54011"/>
    <hyperlink ref="C13" r:id="rId11" display="https://emenscr.nesdc.go.th/viewer/view.html?id=5c80e4b04819522ef1ca312c&amp;username=industry02031"/>
    <hyperlink ref="C14" r:id="rId12" display="https://emenscr.nesdc.go.th/viewer/view.html?id=5cff56d8656db4416eea0f9e&amp;username=cea031"/>
    <hyperlink ref="C15" r:id="rId13" display="https://emenscr.nesdc.go.th/viewer/view.html?id=5d0357e7ae46c10af2226408&amp;username=most61201"/>
    <hyperlink ref="C16" r:id="rId14" display="https://emenscr.nesdc.go.th/viewer/view.html?id=5d4bccb836083413fbb3d202&amp;username=industry04091"/>
    <hyperlink ref="C17" r:id="rId15" display="https://emenscr.nesdc.go.th/viewer/view.html?id=5d537d778087be14b6d4cc52&amp;username=industry04091"/>
    <hyperlink ref="C18" r:id="rId16" display="https://emenscr.nesdc.go.th/viewer/view.html?id=5d551b206a833a14b5f1b26a&amp;username=industry04211"/>
    <hyperlink ref="C19" r:id="rId17" display="https://emenscr.nesdc.go.th/viewer/view.html?id=5d55236261b58e14b04e3ab6&amp;username=industry04201"/>
    <hyperlink ref="C20" r:id="rId18" display="https://emenscr.nesdc.go.th/viewer/view.html?id=5d71eac489e2df1450c650f0&amp;username=moc07081"/>
    <hyperlink ref="C21" r:id="rId19" display="https://emenscr.nesdc.go.th/viewer/view.html?id=5d787d5460510a2e01a94896&amp;username=moc07051"/>
    <hyperlink ref="C22" r:id="rId20" display="https://emenscr.nesdc.go.th/viewer/view.html?id=5d7b4f3cd58dbe5799b0aba6&amp;username=moc08071"/>
    <hyperlink ref="C23" r:id="rId21" display="https://emenscr.nesdc.go.th/viewer/view.html?id=5d7f09b2c9040805a028665b&amp;username=moc07021"/>
    <hyperlink ref="C24" r:id="rId22" display="https://emenscr.nesdc.go.th/viewer/view.html?id=5d7f412142d188059b354fc7&amp;username=moc09021"/>
    <hyperlink ref="C25" r:id="rId23" display="https://emenscr.nesdc.go.th/viewer/view.html?id=5d8ce3421eb143648e8b34e3&amp;username=most6500101"/>
    <hyperlink ref="C26" r:id="rId24" display="https://emenscr.nesdc.go.th/viewer/view.html?id=5d8d775ec4ef78648949462e&amp;username=osmep53321"/>
    <hyperlink ref="C27" r:id="rId25" display="https://emenscr.nesdc.go.th/viewer/view.html?id=5d8d9f746110b422f7521425&amp;username=osmep53321"/>
    <hyperlink ref="C28" r:id="rId26" display="https://emenscr.nesdc.go.th/viewer/view.html?id=5d918b24f80e1246a3b573d1&amp;username=crru0532241"/>
    <hyperlink ref="C29" r:id="rId27" display="https://emenscr.nesdc.go.th/viewer/view.html?id=5d9302e20fe8db04e6283185&amp;username=crru0532241"/>
    <hyperlink ref="C30" r:id="rId28" display="https://emenscr.nesdc.go.th/viewer/view.html?id=5d931bd6b7cda504eec965da&amp;username=git081"/>
    <hyperlink ref="C31" r:id="rId29" display="https://emenscr.nesdc.go.th/viewer/view.html?id=5d941b7a5eeade04dcf9cffa&amp;username=crru0532181"/>
    <hyperlink ref="C32" r:id="rId30" display="https://emenscr.nesdc.go.th/viewer/view.html?id=5da6e5fc1cf04a5bcff2482c&amp;username=industry07091"/>
    <hyperlink ref="C33" r:id="rId31" display="https://emenscr.nesdc.go.th/viewer/view.html?id=5db696a3395adc146fd48674&amp;username=rmutt0578041"/>
    <hyperlink ref="C34" r:id="rId32" display="https://emenscr.nesdc.go.th/viewer/view.html?id=5db7c541a099c71470319bb0&amp;username=mol04051"/>
    <hyperlink ref="C35" r:id="rId33" display="https://emenscr.nesdc.go.th/viewer/view.html?id=5db825d97aa7d70a4477d81e&amp;username=mol04051"/>
    <hyperlink ref="C36" r:id="rId34" display="https://emenscr.nesdc.go.th/viewer/view.html?id=5db93a37b9b2250a3a28e91b&amp;username=rmuti11001"/>
    <hyperlink ref="C37" r:id="rId35" display="https://emenscr.nesdc.go.th/viewer/view.html?id=5db94a71ddf85f0a3f403a35&amp;username=industry02031"/>
    <hyperlink ref="C38" r:id="rId36" display="https://emenscr.nesdc.go.th/viewer/view.html?id=5db96b12e414e50a393a43f5&amp;username=mol04051"/>
    <hyperlink ref="C39" r:id="rId37" display="https://emenscr.nesdc.go.th/viewer/view.html?id=5dba5164e414e50a393a44a5&amp;username=rmutt0578041"/>
    <hyperlink ref="C40" r:id="rId38" display="https://emenscr.nesdc.go.th/viewer/view.html?id=5dc3ce7c95d4bc03082420eb&amp;username=cpru05690121"/>
    <hyperlink ref="C41" r:id="rId39" display="https://emenscr.nesdc.go.th/viewer/view.html?id=5ddcd1e344d12553340aeba2&amp;username=cpru05690121"/>
    <hyperlink ref="C42" r:id="rId40" display="https://emenscr.nesdc.go.th/viewer/view.html?id=5de766ac9f75a146bbce06f1&amp;username=moc09021"/>
    <hyperlink ref="C43" r:id="rId41" display="https://emenscr.nesdc.go.th/viewer/view.html?id=5df096395ab6a64edd63002d&amp;username=moc07081"/>
    <hyperlink ref="C44" r:id="rId42" display="https://emenscr.nesdc.go.th/viewer/view.html?id=5df1a99521057f4ecfc9edb8&amp;username=moc07081"/>
    <hyperlink ref="C45" r:id="rId43" display="https://emenscr.nesdc.go.th/viewer/view.html?id=5df1bccd11e6364ece801ecb&amp;username=industry04091"/>
    <hyperlink ref="C46" r:id="rId44" display="https://emenscr.nesdc.go.th/viewer/view.html?id=5df336598af3392c55b03c47&amp;username=industry04181"/>
    <hyperlink ref="C47" r:id="rId45" display="https://emenscr.nesdc.go.th/viewer/view.html?id=5df33bac9bd9f12c4a2d0944&amp;username=industry04201"/>
    <hyperlink ref="C48" r:id="rId46" display="https://emenscr.nesdc.go.th/viewer/view.html?id=5df33cf9c24dfe2c4f174cc3&amp;username=industry04211"/>
    <hyperlink ref="C49" r:id="rId47" display="https://emenscr.nesdc.go.th/viewer/view.html?id=5df9e3a8caa0dc3f63b8c525&amp;username=moc0016451"/>
    <hyperlink ref="C50" r:id="rId48" display="https://emenscr.nesdc.go.th/viewer/view.html?id=5dfc8063c552571a72d139f0&amp;username=moac10041"/>
    <hyperlink ref="C51" r:id="rId49" display="https://emenscr.nesdc.go.th/viewer/view.html?id=5e0032c26f155549ab8fb4bb&amp;username=nrru0544051"/>
    <hyperlink ref="C52" r:id="rId50" display="https://emenscr.nesdc.go.th/viewer/view.html?id=5e00796642c5ca49af55a6ef&amp;username=rus0585111"/>
    <hyperlink ref="C53" r:id="rId51" display="https://emenscr.nesdc.go.th/viewer/view.html?id=5e01751c42c5ca49af55a7f6&amp;username=cmru0533101"/>
    <hyperlink ref="C54" r:id="rId52" display="https://emenscr.nesdc.go.th/viewer/view.html?id=5e01c5c56f155549ab8fb8c9&amp;username=cea031"/>
    <hyperlink ref="C55" r:id="rId53" display="https://emenscr.nesdc.go.th/viewer/view.html?id=5e01c90c6f155549ab8fb8f7&amp;username=cea031"/>
    <hyperlink ref="C56" r:id="rId54" display="https://emenscr.nesdc.go.th/viewer/view.html?id=5e01cc3042c5ca49af55a9d1&amp;username=cea031"/>
    <hyperlink ref="C57" r:id="rId55" display="https://emenscr.nesdc.go.th/viewer/view.html?id=5e01d007b459dd49a9ac7536&amp;username=cea031"/>
    <hyperlink ref="C58" r:id="rId56" display="https://emenscr.nesdc.go.th/viewer/view.html?id=5e01da626f155549ab8fb9b0&amp;username=cea031"/>
    <hyperlink ref="C59" r:id="rId57" display="https://emenscr.nesdc.go.th/viewer/view.html?id=5e01df8e42c5ca49af55aaa1&amp;username=cea031"/>
    <hyperlink ref="C60" r:id="rId58" display="https://emenscr.nesdc.go.th/viewer/view.html?id=5e01e325b459dd49a9ac75eb&amp;username=cea031"/>
    <hyperlink ref="C61" r:id="rId59" display="https://emenscr.nesdc.go.th/viewer/view.html?id=5e033d8e42c5ca49af55aef9&amp;username=cea031"/>
    <hyperlink ref="C62" r:id="rId60" display="https://emenscr.nesdc.go.th/viewer/view.html?id=5e0421ddb459dd49a9ac7ae1&amp;username=cea031"/>
    <hyperlink ref="C63" r:id="rId61" display="https://emenscr.nesdc.go.th/viewer/view.html?id=5e04242842c5ca49af55affd&amp;username=cea031"/>
    <hyperlink ref="C64" r:id="rId62" display="https://emenscr.nesdc.go.th/viewer/view.html?id=5e0426426f155549ab8fbf43&amp;username=cea031"/>
    <hyperlink ref="C65" r:id="rId63" display="https://emenscr.nesdc.go.th/viewer/view.html?id=5e042896ca0feb49b458c58a&amp;username=cea031"/>
    <hyperlink ref="C66" r:id="rId64" display="https://emenscr.nesdc.go.th/viewer/view.html?id=5e045d7c6f155549ab8fc0eb&amp;username=moac04021"/>
    <hyperlink ref="C67" r:id="rId65" display="https://emenscr.nesdc.go.th/viewer/view.html?id=5e0487c7b459dd49a9ac7e7c&amp;username=most640141"/>
    <hyperlink ref="C68" r:id="rId66" display="https://emenscr.nesdc.go.th/viewer/view.html?id=5e05b95ae82416445c17a3db&amp;username=psu05211081"/>
    <hyperlink ref="C69" r:id="rId67" display="https://emenscr.nesdc.go.th/viewer/view.html?id=5e05d48b0ad19a445701a13f&amp;username=most640141"/>
    <hyperlink ref="C70" r:id="rId68" display="https://emenscr.nesdc.go.th/viewer/view.html?id=5e05d93d3b2bc044565f7b70&amp;username=most640141"/>
    <hyperlink ref="C71" r:id="rId69" display="https://emenscr.nesdc.go.th/viewer/view.html?id=5e05df175baa7b44654de348&amp;username=most640141"/>
    <hyperlink ref="C72" r:id="rId70" display="https://emenscr.nesdc.go.th/viewer/view.html?id=5e1444d5d033ab316bc4ff5d&amp;username=most03071"/>
    <hyperlink ref="C73" r:id="rId71" display="https://emenscr.nesdc.go.th/viewer/view.html?id=5e1bedcc9c54765ede0c6f12&amp;username=moph10071"/>
    <hyperlink ref="C74" r:id="rId72" display="https://emenscr.nesdc.go.th/viewer/view.html?id=5e3bce6ee7d7ab7b0f7c6467&amp;username=most54011"/>
    <hyperlink ref="C75" r:id="rId73" display="https://emenscr.nesdc.go.th/viewer/view.html?id=5e8c4af280b1946502d41e15&amp;username=pnru0565021"/>
    <hyperlink ref="C76" r:id="rId74" display="https://emenscr.nesdc.go.th/viewer/view.html?id=5e8caa2d7ba9ff650c838ab7&amp;username=most6001161"/>
    <hyperlink ref="C77" r:id="rId75" display="https://emenscr.nesdc.go.th/viewer/view.html?id=5eda07501b0ca560517e7331&amp;username=rmutt0578041"/>
    <hyperlink ref="C78" r:id="rId76" display="https://emenscr.nesdc.go.th/viewer/view.html?id=5f16bcf8cd2a2074c3055a44&amp;username=moac04021"/>
    <hyperlink ref="C79" r:id="rId77" display="https://emenscr.nesdc.go.th/viewer/view.html?id=5f279081c584a82f5e3aa9ee&amp;username=most02031"/>
    <hyperlink ref="C80" r:id="rId78" display="https://emenscr.nesdc.go.th/viewer/view.html?id=5f27cbf002517d2f64872202&amp;username=most54011"/>
    <hyperlink ref="C81" r:id="rId79" display="https://emenscr.nesdc.go.th/viewer/view.html?id=5f27d50dc584a82f5e3aaa85&amp;username=industry091"/>
    <hyperlink ref="C82" r:id="rId80" display="https://emenscr.nesdc.go.th/viewer/view.html?id=5f2a7c81c65fbf3fac320fa8&amp;username=uru0535011"/>
    <hyperlink ref="C83" r:id="rId81" display="https://emenscr.nesdc.go.th/viewer/view.html?id=5f2b97bc1bb712252cdabad1&amp;username=psu05211"/>
    <hyperlink ref="C84" r:id="rId82" display="https://emenscr.nesdc.go.th/viewer/view.html?id=5f2bb47858f327252403c6da&amp;username=industry04071"/>
    <hyperlink ref="C85" r:id="rId83" display="https://emenscr.nesdc.go.th/viewer/view.html?id=5f2bcb74ab9aa9251e67f676&amp;username=moph10041"/>
    <hyperlink ref="C86" r:id="rId84" display="https://emenscr.nesdc.go.th/viewer/view.html?id=5f2bdfe25ae40c252664c285&amp;username=industry02041"/>
    <hyperlink ref="C87" r:id="rId85" display="https://emenscr.nesdc.go.th/viewer/view.html?id=5f2c03185d3d8c1b64cee02f&amp;username=moac04021"/>
    <hyperlink ref="C88" r:id="rId86" display="https://emenscr.nesdc.go.th/viewer/view.html?id=5f2cc8ef5d3d8c1b64cee10f&amp;username=nrct00031"/>
    <hyperlink ref="C89" r:id="rId87" display="https://emenscr.nesdc.go.th/viewer/view.html?id=5f2cda721e9bcf1b6a336624&amp;username=moph10041"/>
    <hyperlink ref="C90" r:id="rId88" display="https://emenscr.nesdc.go.th/viewer/view.html?id=5f2ce2071e9bcf1b6a336662&amp;username=tpqi061"/>
    <hyperlink ref="C91" r:id="rId89" display="https://emenscr.nesdc.go.th/viewer/view.html?id=5f2d2cb35d3d8c1b64cee481&amp;username=ubu05291"/>
    <hyperlink ref="C92" r:id="rId90" display="https://emenscr.nesdc.go.th/viewer/view.html?id=5f2d3142800cd605e9ae9487&amp;username=ubu05291"/>
    <hyperlink ref="C93" r:id="rId91" display="https://emenscr.nesdc.go.th/viewer/view.html?id=5f2d338871ea1d05e1a81e41&amp;username=mfu590131"/>
    <hyperlink ref="C94" r:id="rId92" display="https://emenscr.nesdc.go.th/viewer/view.html?id=5f6197cedb3faf7259446edd&amp;username=moc0016451"/>
    <hyperlink ref="C95" r:id="rId93" display="https://emenscr.nesdc.go.th/viewer/view.html?id=5f74590006a32245fa444810&amp;username=tpqi061"/>
    <hyperlink ref="C96" r:id="rId94" display="https://emenscr.nesdc.go.th/viewer/view.html?id=5f99194dc4a2e7731d081d92&amp;username=industry07091"/>
    <hyperlink ref="C97" r:id="rId95" display="https://emenscr.nesdc.go.th/viewer/view.html?id=5f9a29a3f9cb99439af531a4&amp;username=moac10041"/>
    <hyperlink ref="C98" r:id="rId96" display="https://emenscr.nesdc.go.th/viewer/view.html?id=5f9a505137b27e5b651e83b4&amp;username=utk0579041"/>
    <hyperlink ref="C99" r:id="rId97" display="https://emenscr.nesdc.go.th/viewer/view.html?id=5f9a86f48f85135b66769e9d&amp;username=utk0579041"/>
    <hyperlink ref="C100" r:id="rId98" display="https://emenscr.nesdc.go.th/viewer/view.html?id=5fa8b725e01fd33f818a4eb7&amp;username=cea031"/>
    <hyperlink ref="C101" r:id="rId99" display="https://emenscr.nesdc.go.th/viewer/view.html?id=5faa32ef3f6eff6c492139e3&amp;username=moc07051"/>
    <hyperlink ref="C102" r:id="rId100" display="https://emenscr.nesdc.go.th/viewer/view.html?id=5fadf5423f6eff6c49213b65&amp;username=moc0016451"/>
    <hyperlink ref="C103" r:id="rId101" display="https://emenscr.nesdc.go.th/viewer/view.html?id=5fb21a1b0a849e2ce306dab1&amp;username=moc0016581"/>
    <hyperlink ref="C104" r:id="rId102" display="https://emenscr.nesdc.go.th/viewer/view.html?id=5fb34e74f66b5442a6ec024b&amp;username=moc07021"/>
    <hyperlink ref="C105" r:id="rId103" display="https://emenscr.nesdc.go.th/viewer/view.html?id=5fb7b579f66b5442a6ec03e5&amp;username=moc07081"/>
    <hyperlink ref="C106" r:id="rId104" display="https://emenscr.nesdc.go.th/viewer/view.html?id=5fc84ea79571721336792f3d&amp;username=most03101"/>
    <hyperlink ref="C107" r:id="rId105" display="https://emenscr.nesdc.go.th/viewer/view.html?id=5fc9b0aa5d06316aaee53283&amp;username=cea031"/>
    <hyperlink ref="C108" r:id="rId106" display="https://emenscr.nesdc.go.th/viewer/view.html?id=5fc9b69bcc395c6aa110cefb&amp;username=cea031"/>
    <hyperlink ref="C109" r:id="rId107" display="https://emenscr.nesdc.go.th/viewer/view.html?id=5fc9bcbca8d9686aa79eec11&amp;username=cea031"/>
    <hyperlink ref="C110" r:id="rId108" display="https://emenscr.nesdc.go.th/viewer/view.html?id=5fc9be8a5d06316aaee532bf&amp;username=cea031"/>
    <hyperlink ref="C111" r:id="rId109" display="https://emenscr.nesdc.go.th/viewer/view.html?id=5fc9e95aa8d9686aa79eecb4&amp;username=cea031"/>
    <hyperlink ref="C112" r:id="rId110" display="https://emenscr.nesdc.go.th/viewer/view.html?id=5fc9f2318290676ab1b9c88c&amp;username=cea031"/>
    <hyperlink ref="C113" r:id="rId111" display="https://emenscr.nesdc.go.th/viewer/view.html?id=5fc9f6169c9b606d2171437f&amp;username=moi0019821"/>
    <hyperlink ref="C114" r:id="rId112" display="https://emenscr.nesdc.go.th/viewer/view.html?id=5fd6f4e56eb12634f2968c51&amp;username=moph10101"/>
    <hyperlink ref="C115" r:id="rId113" display="https://emenscr.nesdc.go.th/viewer/view.html?id=5fe05b17ea2eef1b27a27585&amp;username=industry02031"/>
    <hyperlink ref="C116" r:id="rId114" display="https://emenscr.nesdc.go.th/viewer/view.html?id=5fe064faea2eef1b27a275a5&amp;username=most54011"/>
    <hyperlink ref="C117" r:id="rId115" display="https://emenscr.nesdc.go.th/viewer/view.html?id=5fe302d50573ae1b286326c9&amp;username=tpqi061"/>
    <hyperlink ref="C118" r:id="rId116" display="https://emenscr.nesdc.go.th/viewer/view.html?id=5ff2efa7770e1827c86fdb08&amp;username=most6001161"/>
    <hyperlink ref="C119" r:id="rId117" display="https://emenscr.nesdc.go.th/viewer/view.html?id=5ffd4fd1c9bcb56cc183f17e&amp;username=most640141"/>
    <hyperlink ref="C120" r:id="rId118" display="https://emenscr.nesdc.go.th/viewer/view.html?id=5ffd85672484306cc56a78e2&amp;username=most640141"/>
    <hyperlink ref="C121" r:id="rId119" display="https://emenscr.nesdc.go.th/viewer/view.html?id=5ffec04bc9bcb56cc183f2d7&amp;username=most640141"/>
    <hyperlink ref="C122" r:id="rId120" display="https://emenscr.nesdc.go.th/viewer/view.html?id=6000121918c77a294c91953e&amp;username=cea031"/>
    <hyperlink ref="C123" r:id="rId121" display="https://emenscr.nesdc.go.th/viewer/view.html?id=600016438fc6222946bc8856&amp;username=cea031"/>
    <hyperlink ref="C124" r:id="rId122" display="https://emenscr.nesdc.go.th/viewer/view.html?id=60001a1218c77a294c919548&amp;username=cea031"/>
    <hyperlink ref="C125" r:id="rId123" display="https://emenscr.nesdc.go.th/viewer/view.html?id=6000254cfdee0f295412d70e&amp;username=cea031"/>
    <hyperlink ref="C126" r:id="rId124" display="https://emenscr.nesdc.go.th/viewer/view.html?id=6000268afdee0f295412d710&amp;username=cea031"/>
    <hyperlink ref="C127" r:id="rId125" display="https://emenscr.nesdc.go.th/viewer/view.html?id=60002a6a18c77a294c919560&amp;username=cea031"/>
    <hyperlink ref="C128" r:id="rId126" display="https://emenscr.nesdc.go.th/viewer/view.html?id=60014e1c18c77a294c919667&amp;username=most02141"/>
    <hyperlink ref="C129" r:id="rId127" display="https://emenscr.nesdc.go.th/viewer/view.html?id=60030aa4d81bc0294d0310b1&amp;username=kpru053631"/>
    <hyperlink ref="C130" r:id="rId128" display="https://emenscr.nesdc.go.th/viewer/view.html?id=60030be5d81bc0294d0310b3&amp;username=kpru053631"/>
    <hyperlink ref="C131" r:id="rId129" display="https://emenscr.nesdc.go.th/viewer/view.html?id=60044bf7d81bc0294d0310d1&amp;username=kpru053631"/>
    <hyperlink ref="C132" r:id="rId130" display="https://emenscr.nesdc.go.th/viewer/view.html?id=6004528818c77a294c919766&amp;username=kpru053631"/>
    <hyperlink ref="C133" r:id="rId131" display="https://emenscr.nesdc.go.th/viewer/view.html?id=6005317ed975f61c9b3c4039&amp;username=moph10071"/>
    <hyperlink ref="C134" r:id="rId132" display="https://emenscr.nesdc.go.th/viewer/view.html?id=6036fe8ec0f3c646afbb9b28&amp;username=srru0546051"/>
    <hyperlink ref="C135" r:id="rId133" display="https://emenscr.nesdc.go.th/viewer/view.html?id=60370218bef76646a5168952&amp;username=srru0546051"/>
    <hyperlink ref="C136" r:id="rId134" display="https://emenscr.nesdc.go.th/viewer/view.html?id=603707c8c5f50046a7b7ce7c&amp;username=srru0546051"/>
    <hyperlink ref="C137" r:id="rId135" display="https://emenscr.nesdc.go.th/viewer/view.html?id=60370a03bad28a46acd71128&amp;username=srru0546051"/>
    <hyperlink ref="C138" r:id="rId136" display="https://emenscr.nesdc.go.th/viewer/view.html?id=60370b8bbad28a46acd7112a&amp;username=srru0546051"/>
    <hyperlink ref="C139" r:id="rId137" display="https://emenscr.nesdc.go.th/viewer/view.html?id=60370e81c0f3c646afbb9b31&amp;username=srru0546051"/>
    <hyperlink ref="C140" r:id="rId138" display="https://emenscr.nesdc.go.th/viewer/view.html?id=60371632bef76646a5168964&amp;username=srru0546051"/>
    <hyperlink ref="C141" r:id="rId139" display="https://emenscr.nesdc.go.th/viewer/view.html?id=603f5ea18d2b353e355c6a75&amp;username=moe06061"/>
    <hyperlink ref="C142" r:id="rId140" display="https://emenscr.nesdc.go.th/viewer/view.html?id=60ab31377ff5cd273b835c87&amp;username=git081"/>
    <hyperlink ref="C143" r:id="rId141" display="https://emenscr.nesdc.go.th/viewer/view.html?id=60af23c5b1ff3f6f27afc6e0&amp;username=moac10231"/>
    <hyperlink ref="C144" r:id="rId142" display="https://emenscr.nesdc.go.th/viewer/view.html?id=60dad3bfefb0431ea81abd87&amp;username=cea031"/>
    <hyperlink ref="C145" r:id="rId143" display="https://emenscr.nesdc.go.th/viewer/view.html?id=60dad70c1417511ea1632288&amp;username=cea031"/>
    <hyperlink ref="C146" r:id="rId144" display="https://emenscr.nesdc.go.th/viewer/view.html?id=60dadb9e7b6ad81e9a5b6d80&amp;username=cea031"/>
    <hyperlink ref="C147" r:id="rId145" display="https://emenscr.nesdc.go.th/viewer/view.html?id=6110d42c77572f035a6e9f87&amp;username=moc08111"/>
    <hyperlink ref="C148" r:id="rId146" display="https://emenscr.nesdc.go.th/viewer/view.html?id=6111e7f12482000361ae7eab&amp;username=most301%201"/>
    <hyperlink ref="C149" r:id="rId147" display="https://emenscr.nesdc.go.th/viewer/view.html?id=611227b9ef40ea035b9d1109&amp;username=moph10071"/>
    <hyperlink ref="C150" r:id="rId148" display="https://emenscr.nesdc.go.th/viewer/view.html?id=611238ba86ed660368a5bbc4&amp;username=most54011"/>
    <hyperlink ref="C151" r:id="rId149" display="https://emenscr.nesdc.go.th/viewer/view.html?id=6112423b77572f035a6ea107&amp;username=cea031"/>
    <hyperlink ref="C152" r:id="rId150" display="https://emenscr.nesdc.go.th/viewer/view.html?id=6112444aef40ea035b9d1156&amp;username=cea031"/>
    <hyperlink ref="C153" r:id="rId151" display="https://emenscr.nesdc.go.th/viewer/view.html?id=611342a1ef40ea035b9d11f5&amp;username=most54011"/>
    <hyperlink ref="C154" r:id="rId152" display="https://emenscr.nesdc.go.th/viewer/view.html?id=61134a912482000361ae8026&amp;username=moac10091"/>
    <hyperlink ref="C155" r:id="rId153" display="https://emenscr.nesdc.go.th/viewer/view.html?id=611369a286ed660368a5bccb&amp;username=industry04091"/>
    <hyperlink ref="C156" r:id="rId154" display="https://emenscr.nesdc.go.th/viewer/view.html?id=6113790386ed660368a5bd02&amp;username=cea031"/>
    <hyperlink ref="C157" r:id="rId155" display="https://emenscr.nesdc.go.th/viewer/view.html?id=61137bc6ef40ea035b9d1285&amp;username=cea031"/>
    <hyperlink ref="C158" r:id="rId156" display="https://emenscr.nesdc.go.th/viewer/view.html?id=61137e28ef40ea035b9d1293&amp;username=ops02051"/>
    <hyperlink ref="C159" r:id="rId157" display="https://emenscr.nesdc.go.th/viewer/view.html?id=61137e5fef40ea035b9d1295&amp;username=cea031"/>
    <hyperlink ref="C160" r:id="rId158" display="https://emenscr.nesdc.go.th/viewer/view.html?id=611381dc86ed660368a5bd1b&amp;username=cea031"/>
    <hyperlink ref="C161" r:id="rId159" display="https://emenscr.nesdc.go.th/viewer/view.html?id=6113829777572f035a6ea221&amp;username=ops02051"/>
    <hyperlink ref="C162" r:id="rId160" display="https://emenscr.nesdc.go.th/viewer/view.html?id=611387842482000361ae80a5&amp;username=cea031"/>
    <hyperlink ref="C163" r:id="rId161" display="https://emenscr.nesdc.go.th/viewer/view.html?id=6113935286ed660368a5bd5a&amp;username=mfu590131"/>
    <hyperlink ref="C164" r:id="rId162" display="https://emenscr.nesdc.go.th/viewer/view.html?id=61162b9ae303335e1a75e7b0&amp;username=rmutp0581011"/>
    <hyperlink ref="C165" r:id="rId163" display="https://emenscr.nesdc.go.th/viewer/view.html?id=61175838ee6abd1f949027cc&amp;username=ku05131011"/>
    <hyperlink ref="C166" r:id="rId164" display="https://emenscr.nesdc.go.th/viewer/view.html?id=61175cb5ee6abd1f949027d7&amp;username=ku05131011"/>
    <hyperlink ref="C167" r:id="rId165" display="https://emenscr.nesdc.go.th/viewer/view.html?id=6117653e9b236c1f95b0c109&amp;username=most640141"/>
    <hyperlink ref="C168" r:id="rId166" display="https://emenscr.nesdc.go.th/viewer/view.html?id=6117662c4bf4461f93d6e577&amp;username=ku05131011"/>
    <hyperlink ref="C169" r:id="rId167" display="https://emenscr.nesdc.go.th/viewer/view.html?id=61176e1e8b5f6c1fa114cba4&amp;username=most640141"/>
    <hyperlink ref="C170" r:id="rId168" display="https://emenscr.nesdc.go.th/viewer/view.html?id=611780fa9b236c1f95b0c145&amp;username=ku05131011"/>
    <hyperlink ref="C171" r:id="rId169" display="https://emenscr.nesdc.go.th/viewer/view.html?id=6117cabc8b5f6c1fa114cc25&amp;username=rmutl0583011"/>
    <hyperlink ref="C172" r:id="rId170" display="https://emenscr.nesdc.go.th/viewer/view.html?id=6117cd769b236c1f95b0c1a3&amp;username=rru054801021"/>
    <hyperlink ref="C173" r:id="rId171" display="https://emenscr.nesdc.go.th/viewer/view.html?id=6117e4738b5f6c1fa114cc47&amp;username=ubu05291"/>
    <hyperlink ref="C174" r:id="rId172" display="https://emenscr.nesdc.go.th/viewer/view.html?id=6117ef594bf4461f93d6e62b&amp;username=most640141"/>
    <hyperlink ref="C175" r:id="rId173" display="https://emenscr.nesdc.go.th/viewer/view.html?id=611800069b236c1f95b0c1e0&amp;username=ubu05291"/>
    <hyperlink ref="C176" r:id="rId174" display="https://emenscr.nesdc.go.th/viewer/view.html?id=6118b7689b236c1f95b0c23a&amp;username=udru20401"/>
    <hyperlink ref="C177" r:id="rId175" display="https://emenscr.nesdc.go.th/viewer/view.html?id=6118e04d8b5f6c1fa114ccdb&amp;username=industry02041"/>
    <hyperlink ref="C178" r:id="rId176" display="https://emenscr.nesdc.go.th/viewer/view.html?id=61190bf09b236c1f95b0c2ae&amp;username=industry02041"/>
    <hyperlink ref="C179" r:id="rId177" display="https://emenscr.nesdc.go.th/viewer/view.html?id=6119d4414bf4461f93d6e794&amp;username=tpqi061"/>
    <hyperlink ref="C180" r:id="rId178" display="https://emenscr.nesdc.go.th/viewer/view.html?id=6119dad883a6677074486101&amp;username=nrru0544091"/>
    <hyperlink ref="C181" r:id="rId179" display="https://emenscr.nesdc.go.th/viewer/view.html?id=6119e71de587a9706c8ae156&amp;username=tpqi061"/>
    <hyperlink ref="C182" r:id="rId180" display="https://emenscr.nesdc.go.th/viewer/view.html?id=6119e8d8e587a9706c8ae15d&amp;username=bru054512011"/>
    <hyperlink ref="C183" r:id="rId181" display="https://emenscr.nesdc.go.th/viewer/view.html?id=611a0573454a1a7072169827&amp;username=mju052314011"/>
    <hyperlink ref="C184" r:id="rId182" display="https://emenscr.nesdc.go.th/viewer/view.html?id=611a3a4c454a1a7072169920&amp;username=rru054801021"/>
    <hyperlink ref="C185" r:id="rId183" display="https://emenscr.nesdc.go.th/viewer/view.html?id=611a5a42454a1a7072169990&amp;username=pnu0587051"/>
    <hyperlink ref="C186" r:id="rId184" display="https://emenscr.nesdc.go.th/viewer/view.html?id=611a5ef5454a1a707216999b&amp;username=bru054512011"/>
    <hyperlink ref="C187" r:id="rId185" display="https://emenscr.nesdc.go.th/viewer/view.html?id=611a6289e587a9706c8ae337&amp;username=bru054512011"/>
    <hyperlink ref="C188" r:id="rId186" display="https://emenscr.nesdc.go.th/viewer/view.html?id=611a6eedb1eab9706bc85505&amp;username=rmutt0578131"/>
    <hyperlink ref="C189" r:id="rId187" display="https://emenscr.nesdc.go.th/viewer/view.html?id=6126180b1412285ac9f2091f&amp;username=tpqi061"/>
    <hyperlink ref="C190" r:id="rId188" display="https://emenscr.nesdc.go.th/viewer/view.html?id=6135e738ba45632782ec7e99&amp;username=pcru053941"/>
    <hyperlink ref="C191" r:id="rId189" display="https://emenscr.nesdc.go.th/viewer/view.html?id=61370233b370522780eeeba0&amp;username=ops02071"/>
    <hyperlink ref="C192" r:id="rId190" display="https://emenscr.nesdc.go.th/viewer/view.html?id=614057d7f212686990f336f1&amp;username=ops02071"/>
    <hyperlink ref="C193" r:id="rId191" display="https://emenscr.nesdc.go.th/viewer/view.html?id=615bd6418dc75c37d573119a&amp;username=mdes06021"/>
    <hyperlink ref="C194" r:id="rId192" display="https://emenscr.nesdc.go.th/viewer/view.html?id=617639e309af7a60f5fc6b56&amp;username=bdc0011"/>
    <hyperlink ref="C195" r:id="rId193" display="https://emenscr.nesdc.go.th/viewer/view.html?id=617fb4f545ef3a65de46a33e&amp;username=industry04091"/>
    <hyperlink ref="C196" r:id="rId194" display="https://emenscr.nesdc.go.th/viewer/view.html?id=61823bff66f245750c323d0c&amp;username=cea031"/>
    <hyperlink ref="C197" r:id="rId195" display="https://emenscr.nesdc.go.th/viewer/view.html?id=61824298d54d60750bdb1b32&amp;username=cea031"/>
    <hyperlink ref="C198" r:id="rId196" display="https://emenscr.nesdc.go.th/viewer/view.html?id=61824fd430c6fc7518ba9698&amp;username=cea031"/>
    <hyperlink ref="C199" r:id="rId197" display="https://emenscr.nesdc.go.th/viewer/view.html?id=618258ed66f245750c323d49&amp;username=cea031"/>
    <hyperlink ref="C200" r:id="rId198" display="https://emenscr.nesdc.go.th/viewer/view.html?id=6184d94bce66fc31a9417970&amp;username=cea031"/>
    <hyperlink ref="C201" r:id="rId199" display="https://emenscr.nesdc.go.th/viewer/view.html?id=6184db71cf0a5831abe260f0&amp;username=cea031"/>
    <hyperlink ref="C202" r:id="rId200" display="https://emenscr.nesdc.go.th/viewer/view.html?id=6184e52a0f6a4831a38bf80e&amp;username=most61201"/>
    <hyperlink ref="C203" r:id="rId201" display="https://emenscr.nesdc.go.th/viewer/view.html?id=618c8ef2da880b328aef0f05&amp;username=cea031"/>
    <hyperlink ref="C204" r:id="rId202" display="https://emenscr.nesdc.go.th/viewer/view.html?id=618c9169c365253295d32c95&amp;username=cea031"/>
    <hyperlink ref="C205" r:id="rId203" display="https://emenscr.nesdc.go.th/viewer/view.html?id=618dd9e2cadb284b1da34caa&amp;username=moac04021"/>
    <hyperlink ref="C206" r:id="rId204" display="https://emenscr.nesdc.go.th/viewer/view.html?id=619e033feacc4561cc159dd3&amp;username=npu058911"/>
    <hyperlink ref="C207" r:id="rId205" display="https://emenscr.nesdc.go.th/viewer/view.html?id=619f141ceacc4561cc159e3c&amp;username=moc07081"/>
    <hyperlink ref="C208" r:id="rId206" display="https://emenscr.nesdc.go.th/viewer/view.html?id=619f45aa960f7861c4d87acc&amp;username=cea031"/>
    <hyperlink ref="C209" r:id="rId207" display="https://emenscr.nesdc.go.th/viewer/view.html?id=619f48b3df200361cae582c3&amp;username=cea031"/>
    <hyperlink ref="C210" r:id="rId208" display="https://emenscr.nesdc.go.th/viewer/view.html?id=619f4a770334b361d2ad748d&amp;username=cea031"/>
    <hyperlink ref="C211" r:id="rId209" display="https://emenscr.nesdc.go.th/viewer/view.html?id=619f4cc5df200361cae582c8&amp;username=cea031"/>
    <hyperlink ref="C212" r:id="rId210" display="https://emenscr.nesdc.go.th/viewer/view.html?id=619f4f8e960f7861c4d87aef&amp;username=cea031"/>
    <hyperlink ref="C213" r:id="rId211" display="https://emenscr.nesdc.go.th/viewer/view.html?id=61a9f31477658f43f36686cc&amp;username=moph06081"/>
    <hyperlink ref="C214" r:id="rId212" display="https://emenscr.nesdc.go.th/viewer/view.html?id=61b6c232f3473f0ca7a6c53e&amp;username=industry02031"/>
    <hyperlink ref="C215" r:id="rId213" display="https://emenscr.nesdc.go.th/viewer/view.html?id=61baf2b07087b01cf7ac2c6f&amp;username=git081"/>
    <hyperlink ref="C216" r:id="rId214" display="https://emenscr.nesdc.go.th/viewer/view.html?id=61c29988cf8d3033eb3ef501&amp;username=rus0585111"/>
    <hyperlink ref="C217" r:id="rId215" display="https://emenscr.nesdc.go.th/viewer/view.html?id=61c2ab79866f4b33ec83ab36&amp;username=most03101"/>
    <hyperlink ref="C218" r:id="rId216" display="https://emenscr.nesdc.go.th/viewer/view.html?id=61c961b84db925615229a8ff&amp;username=ubu05291"/>
    <hyperlink ref="C219" r:id="rId217" display="https://emenscr.nesdc.go.th/viewer/view.html?id=61dfebd521c5ce07faeec928&amp;username=moph10071"/>
    <hyperlink ref="C220" r:id="rId218" display="https://emenscr.nesdc.go.th/viewer/view.html?id=61e0ee4ab3c88907ec03ddbb&amp;username=rbru055201021"/>
    <hyperlink ref="C221" r:id="rId219" display="https://emenscr.nesdc.go.th/viewer/view.html?id=61e7b0aa23ca8b6f117caf73&amp;username=nsru061610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06"/>
  <sheetViews>
    <sheetView topLeftCell="G1" workbookViewId="0">
      <selection activeCell="A2" sqref="A2:XFD2"/>
    </sheetView>
  </sheetViews>
  <sheetFormatPr defaultRowHeight="15" x14ac:dyDescent="0.25"/>
  <cols>
    <col min="1" max="1" width="14.5" style="1" customWidth="1"/>
    <col min="2" max="2" width="19.875" style="1" customWidth="1"/>
    <col min="3" max="3" width="27" style="1" customWidth="1"/>
    <col min="4" max="4" width="47.25" style="1" customWidth="1"/>
    <col min="5" max="5" width="18" style="1" customWidth="1"/>
    <col min="6" max="6" width="33.25" style="1" customWidth="1"/>
    <col min="7" max="7" width="9.25" style="1" customWidth="1"/>
    <col min="8" max="8" width="12.25" style="1" customWidth="1"/>
    <col min="9" max="9" width="14" style="1" customWidth="1"/>
    <col min="10" max="10" width="22.625" style="1" customWidth="1"/>
    <col min="11" max="11" width="24.125" style="1" customWidth="1"/>
    <col min="12" max="12" width="37.375" style="1" customWidth="1"/>
    <col min="13" max="13" width="40.375" style="1" customWidth="1"/>
    <col min="14" max="14" width="34.375" style="1" customWidth="1"/>
    <col min="15" max="15" width="14.125" style="1" customWidth="1"/>
    <col min="16" max="16" width="17.75" style="1" customWidth="1"/>
    <col min="17" max="16384" width="9" style="1"/>
  </cols>
  <sheetData>
    <row r="1" spans="1:16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0" customFormat="1" ht="36" customHeight="1" x14ac:dyDescent="0.2">
      <c r="A2" s="21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</row>
    <row r="3" spans="1:16" x14ac:dyDescent="0.25">
      <c r="A3" s="9" t="s">
        <v>631</v>
      </c>
      <c r="B3" s="9"/>
      <c r="C3" s="14" t="s">
        <v>632</v>
      </c>
      <c r="D3" s="9" t="s">
        <v>632</v>
      </c>
      <c r="E3" s="9" t="s">
        <v>633</v>
      </c>
      <c r="F3" s="9" t="s">
        <v>634</v>
      </c>
      <c r="G3" s="9" t="s">
        <v>21</v>
      </c>
      <c r="H3" s="9" t="s">
        <v>42</v>
      </c>
      <c r="I3" s="9" t="s">
        <v>273</v>
      </c>
      <c r="J3" s="15">
        <v>110740000</v>
      </c>
      <c r="K3" s="15">
        <v>110740000</v>
      </c>
      <c r="L3" s="9" t="s">
        <v>115</v>
      </c>
      <c r="M3" s="9" t="s">
        <v>116</v>
      </c>
      <c r="N3" s="9" t="s">
        <v>71</v>
      </c>
      <c r="O3" s="9" t="str">
        <f>VLOOKUP(A3,'[2]4.รวม'!$A$10:$M$176,12,FALSE)</f>
        <v>080102V01</v>
      </c>
      <c r="P3" s="9" t="str">
        <f>VLOOKUP(A3,'[2]4.รวม'!$A$10:$M$176,13,FALSE)</f>
        <v>080102F0101</v>
      </c>
    </row>
    <row r="4" spans="1:16" x14ac:dyDescent="0.25">
      <c r="A4" s="9" t="s">
        <v>635</v>
      </c>
      <c r="B4" s="9"/>
      <c r="C4" s="14" t="s">
        <v>636</v>
      </c>
      <c r="D4" s="9" t="s">
        <v>636</v>
      </c>
      <c r="E4" s="9" t="s">
        <v>633</v>
      </c>
      <c r="F4" s="9" t="s">
        <v>634</v>
      </c>
      <c r="G4" s="9" t="s">
        <v>21</v>
      </c>
      <c r="H4" s="9" t="s">
        <v>637</v>
      </c>
      <c r="I4" s="9" t="s">
        <v>638</v>
      </c>
      <c r="J4" s="15">
        <v>55850</v>
      </c>
      <c r="K4" s="15">
        <v>55850</v>
      </c>
      <c r="L4" s="9" t="s">
        <v>137</v>
      </c>
      <c r="M4" s="9" t="s">
        <v>138</v>
      </c>
      <c r="N4" s="9" t="s">
        <v>33</v>
      </c>
      <c r="O4" s="9" t="str">
        <f>VLOOKUP(A4,'[2]4.รวม'!$A$10:$M$176,12,FALSE)</f>
        <v>080102V01</v>
      </c>
      <c r="P4" s="9" t="str">
        <f>VLOOKUP(A4,'[2]4.รวม'!$A$10:$M$176,13,FALSE)</f>
        <v>080102F0101</v>
      </c>
    </row>
    <row r="5" spans="1:16" x14ac:dyDescent="0.25">
      <c r="A5" s="9" t="s">
        <v>639</v>
      </c>
      <c r="B5" s="9"/>
      <c r="C5" s="14" t="s">
        <v>640</v>
      </c>
      <c r="D5" s="9" t="s">
        <v>640</v>
      </c>
      <c r="E5" s="9" t="s">
        <v>633</v>
      </c>
      <c r="F5" s="9" t="s">
        <v>634</v>
      </c>
      <c r="G5" s="9" t="s">
        <v>21</v>
      </c>
      <c r="H5" s="9" t="s">
        <v>29</v>
      </c>
      <c r="I5" s="9" t="s">
        <v>30</v>
      </c>
      <c r="J5" s="15">
        <v>7597000</v>
      </c>
      <c r="K5" s="15">
        <v>7597000</v>
      </c>
      <c r="L5" s="9" t="s">
        <v>226</v>
      </c>
      <c r="M5" s="9" t="s">
        <v>227</v>
      </c>
      <c r="N5" s="9" t="s">
        <v>54</v>
      </c>
      <c r="O5" s="9" t="str">
        <f>VLOOKUP(A5,'[2]4.รวม'!$A$10:$M$176,12,FALSE)</f>
        <v>080102V01</v>
      </c>
      <c r="P5" s="9" t="str">
        <f>VLOOKUP(A5,'[2]4.รวม'!$A$10:$M$176,13,FALSE)</f>
        <v>080102F0101</v>
      </c>
    </row>
    <row r="6" spans="1:16" x14ac:dyDescent="0.25">
      <c r="A6" s="9" t="s">
        <v>641</v>
      </c>
      <c r="B6" s="9"/>
      <c r="C6" s="14" t="s">
        <v>642</v>
      </c>
      <c r="D6" s="9" t="s">
        <v>642</v>
      </c>
      <c r="E6" s="9" t="s">
        <v>633</v>
      </c>
      <c r="F6" s="9" t="s">
        <v>634</v>
      </c>
      <c r="G6" s="9" t="s">
        <v>21</v>
      </c>
      <c r="H6" s="9" t="s">
        <v>22</v>
      </c>
      <c r="I6" s="9" t="s">
        <v>23</v>
      </c>
      <c r="J6" s="15">
        <v>14240000</v>
      </c>
      <c r="K6" s="15">
        <v>14240000</v>
      </c>
      <c r="L6" s="9" t="s">
        <v>643</v>
      </c>
      <c r="M6" s="9" t="s">
        <v>563</v>
      </c>
      <c r="N6" s="9" t="s">
        <v>564</v>
      </c>
      <c r="O6" s="9" t="str">
        <f>VLOOKUP(A6,'[2]4.รวม'!$A$10:$M$176,12,FALSE)</f>
        <v>080102V02</v>
      </c>
      <c r="P6" s="9" t="str">
        <f>VLOOKUP(A6,'[2]4.รวม'!$A$10:$M$176,13,FALSE)</f>
        <v>080102F0202</v>
      </c>
    </row>
    <row r="7" spans="1:16" x14ac:dyDescent="0.25">
      <c r="A7" s="9" t="s">
        <v>644</v>
      </c>
      <c r="B7" s="9"/>
      <c r="C7" s="14" t="s">
        <v>645</v>
      </c>
      <c r="D7" s="9" t="s">
        <v>645</v>
      </c>
      <c r="E7" s="9" t="s">
        <v>633</v>
      </c>
      <c r="F7" s="9" t="s">
        <v>634</v>
      </c>
      <c r="G7" s="9" t="s">
        <v>21</v>
      </c>
      <c r="H7" s="9" t="s">
        <v>22</v>
      </c>
      <c r="I7" s="9" t="s">
        <v>30</v>
      </c>
      <c r="J7" s="15">
        <v>19947500</v>
      </c>
      <c r="K7" s="15">
        <v>19947500</v>
      </c>
      <c r="L7" s="9" t="s">
        <v>643</v>
      </c>
      <c r="M7" s="9" t="s">
        <v>563</v>
      </c>
      <c r="N7" s="9" t="s">
        <v>564</v>
      </c>
      <c r="O7" s="9" t="str">
        <f>VLOOKUP(A7,'[2]4.รวม'!$A$10:$M$176,12,FALSE)</f>
        <v>080102V01</v>
      </c>
      <c r="P7" s="9" t="str">
        <f>VLOOKUP(A7,'[2]4.รวม'!$A$10:$M$176,13,FALSE)</f>
        <v>080102F0102</v>
      </c>
    </row>
    <row r="8" spans="1:16" x14ac:dyDescent="0.25">
      <c r="A8" s="9" t="s">
        <v>646</v>
      </c>
      <c r="B8" s="9"/>
      <c r="C8" s="14" t="s">
        <v>647</v>
      </c>
      <c r="D8" s="9" t="s">
        <v>647</v>
      </c>
      <c r="E8" s="9" t="s">
        <v>633</v>
      </c>
      <c r="F8" s="9" t="s">
        <v>634</v>
      </c>
      <c r="G8" s="9" t="s">
        <v>21</v>
      </c>
      <c r="H8" s="9" t="s">
        <v>648</v>
      </c>
      <c r="I8" s="9" t="s">
        <v>649</v>
      </c>
      <c r="J8" s="15">
        <v>10529900</v>
      </c>
      <c r="K8" s="15">
        <v>10529900</v>
      </c>
      <c r="L8" s="9" t="s">
        <v>650</v>
      </c>
      <c r="M8" s="9" t="s">
        <v>651</v>
      </c>
      <c r="N8" s="9" t="s">
        <v>33</v>
      </c>
      <c r="O8" s="9" t="str">
        <f>VLOOKUP(A8,'[2]4.รวม'!$A$10:$M$176,12,FALSE)</f>
        <v>080102V02</v>
      </c>
      <c r="P8" s="9" t="str">
        <f>VLOOKUP(A8,'[2]4.รวม'!$A$10:$M$176,13,FALSE)</f>
        <v>080102F0202</v>
      </c>
    </row>
    <row r="9" spans="1:16" x14ac:dyDescent="0.25">
      <c r="A9" s="9" t="s">
        <v>652</v>
      </c>
      <c r="B9" s="9"/>
      <c r="C9" s="14" t="s">
        <v>653</v>
      </c>
      <c r="D9" s="9" t="s">
        <v>653</v>
      </c>
      <c r="E9" s="9" t="s">
        <v>633</v>
      </c>
      <c r="F9" s="9" t="s">
        <v>634</v>
      </c>
      <c r="G9" s="9" t="s">
        <v>21</v>
      </c>
      <c r="H9" s="9" t="s">
        <v>29</v>
      </c>
      <c r="I9" s="9" t="s">
        <v>654</v>
      </c>
      <c r="J9" s="15">
        <v>300000</v>
      </c>
      <c r="K9" s="15">
        <v>300000</v>
      </c>
      <c r="L9" s="9" t="s">
        <v>137</v>
      </c>
      <c r="M9" s="9" t="s">
        <v>138</v>
      </c>
      <c r="N9" s="9" t="s">
        <v>33</v>
      </c>
      <c r="O9" s="9" t="str">
        <f>VLOOKUP(A9,'[2]4.รวม'!$A$10:$M$176,12,FALSE)</f>
        <v>080102V01</v>
      </c>
      <c r="P9" s="9" t="str">
        <f>VLOOKUP(A9,'[2]4.รวม'!$A$10:$M$176,13,FALSE)</f>
        <v>080102F0101</v>
      </c>
    </row>
    <row r="10" spans="1:16" x14ac:dyDescent="0.25">
      <c r="A10" s="9" t="s">
        <v>655</v>
      </c>
      <c r="B10" s="9"/>
      <c r="C10" s="14" t="s">
        <v>656</v>
      </c>
      <c r="D10" s="9" t="s">
        <v>656</v>
      </c>
      <c r="E10" s="9" t="s">
        <v>633</v>
      </c>
      <c r="F10" s="9" t="s">
        <v>634</v>
      </c>
      <c r="G10" s="9" t="s">
        <v>21</v>
      </c>
      <c r="H10" s="9" t="s">
        <v>29</v>
      </c>
      <c r="I10" s="9" t="s">
        <v>30</v>
      </c>
      <c r="J10" s="15">
        <v>43732300</v>
      </c>
      <c r="K10" s="15">
        <v>43732300</v>
      </c>
      <c r="L10" s="9" t="s">
        <v>133</v>
      </c>
      <c r="M10" s="9" t="s">
        <v>134</v>
      </c>
      <c r="N10" s="9" t="s">
        <v>66</v>
      </c>
      <c r="O10" s="9" t="str">
        <f>VLOOKUP(A10,'[2]4.รวม'!$A$10:$M$176,12,FALSE)</f>
        <v>080102V01</v>
      </c>
      <c r="P10" s="9" t="str">
        <f>VLOOKUP(A10,'[2]4.รวม'!$A$10:$M$176,13,FALSE)</f>
        <v>080102F0101</v>
      </c>
    </row>
    <row r="11" spans="1:16" x14ac:dyDescent="0.25">
      <c r="A11" s="9" t="s">
        <v>657</v>
      </c>
      <c r="B11" s="9"/>
      <c r="C11" s="14" t="s">
        <v>658</v>
      </c>
      <c r="D11" s="9" t="s">
        <v>658</v>
      </c>
      <c r="E11" s="9" t="s">
        <v>633</v>
      </c>
      <c r="F11" s="9" t="s">
        <v>634</v>
      </c>
      <c r="G11" s="9" t="s">
        <v>21</v>
      </c>
      <c r="H11" s="9" t="s">
        <v>29</v>
      </c>
      <c r="I11" s="9" t="s">
        <v>30</v>
      </c>
      <c r="J11" s="15">
        <v>54907800</v>
      </c>
      <c r="K11" s="15">
        <v>54907800</v>
      </c>
      <c r="L11" s="9" t="s">
        <v>659</v>
      </c>
      <c r="M11" s="9" t="s">
        <v>80</v>
      </c>
      <c r="N11" s="9" t="s">
        <v>66</v>
      </c>
      <c r="O11" s="9" t="str">
        <f>VLOOKUP(A11,'[2]4.รวม'!$A$10:$M$176,12,FALSE)</f>
        <v>080102V01</v>
      </c>
      <c r="P11" s="9" t="str">
        <f>VLOOKUP(A11,'[2]4.รวม'!$A$10:$M$176,13,FALSE)</f>
        <v>080102F0101</v>
      </c>
    </row>
    <row r="12" spans="1:16" x14ac:dyDescent="0.25">
      <c r="A12" s="9" t="s">
        <v>660</v>
      </c>
      <c r="B12" s="9"/>
      <c r="C12" s="14" t="s">
        <v>661</v>
      </c>
      <c r="D12" s="9" t="s">
        <v>661</v>
      </c>
      <c r="E12" s="9" t="s">
        <v>633</v>
      </c>
      <c r="F12" s="9" t="s">
        <v>634</v>
      </c>
      <c r="G12" s="9" t="s">
        <v>21</v>
      </c>
      <c r="H12" s="9" t="s">
        <v>29</v>
      </c>
      <c r="I12" s="9" t="s">
        <v>30</v>
      </c>
      <c r="J12" s="15">
        <v>102974000</v>
      </c>
      <c r="K12" s="15">
        <v>102974000</v>
      </c>
      <c r="L12" s="9" t="s">
        <v>659</v>
      </c>
      <c r="M12" s="9" t="s">
        <v>80</v>
      </c>
      <c r="N12" s="9" t="s">
        <v>66</v>
      </c>
      <c r="O12" s="9" t="str">
        <f>VLOOKUP(A12,'[2]4.รวม'!$A$10:$M$176,12,FALSE)</f>
        <v>080102V01</v>
      </c>
      <c r="P12" s="9" t="str">
        <f>VLOOKUP(A12,'[2]4.รวม'!$A$10:$M$176,13,FALSE)</f>
        <v>080102F0101</v>
      </c>
    </row>
    <row r="13" spans="1:16" x14ac:dyDescent="0.25">
      <c r="A13" s="9" t="s">
        <v>662</v>
      </c>
      <c r="B13" s="9"/>
      <c r="C13" s="14" t="s">
        <v>663</v>
      </c>
      <c r="D13" s="9" t="s">
        <v>1122</v>
      </c>
      <c r="E13" s="9" t="s">
        <v>633</v>
      </c>
      <c r="F13" s="9" t="s">
        <v>634</v>
      </c>
      <c r="G13" s="9" t="s">
        <v>21</v>
      </c>
      <c r="H13" s="9" t="s">
        <v>29</v>
      </c>
      <c r="I13" s="9" t="s">
        <v>30</v>
      </c>
      <c r="J13" s="15">
        <v>14217700</v>
      </c>
      <c r="K13" s="15">
        <v>14217700</v>
      </c>
      <c r="L13" s="9" t="s">
        <v>659</v>
      </c>
      <c r="M13" s="9" t="s">
        <v>80</v>
      </c>
      <c r="N13" s="9" t="s">
        <v>66</v>
      </c>
      <c r="O13" s="9" t="str">
        <f>VLOOKUP(A13,'[2]4.รวม'!$A$10:$M$176,12,FALSE)</f>
        <v>080102V02</v>
      </c>
      <c r="P13" s="9" t="str">
        <f>VLOOKUP(A13,'[2]4.รวม'!$A$10:$M$176,13,FALSE)</f>
        <v>080102F0201</v>
      </c>
    </row>
    <row r="14" spans="1:16" x14ac:dyDescent="0.25">
      <c r="A14" s="9" t="s">
        <v>664</v>
      </c>
      <c r="B14" s="9"/>
      <c r="C14" s="14" t="s">
        <v>665</v>
      </c>
      <c r="D14" s="9" t="s">
        <v>665</v>
      </c>
      <c r="E14" s="9" t="s">
        <v>633</v>
      </c>
      <c r="F14" s="9" t="s">
        <v>634</v>
      </c>
      <c r="G14" s="9" t="s">
        <v>21</v>
      </c>
      <c r="H14" s="9" t="s">
        <v>29</v>
      </c>
      <c r="I14" s="9" t="s">
        <v>30</v>
      </c>
      <c r="J14" s="15">
        <v>45600000</v>
      </c>
      <c r="K14" s="15">
        <v>45600000</v>
      </c>
      <c r="L14" s="9" t="s">
        <v>666</v>
      </c>
      <c r="M14" s="9" t="s">
        <v>80</v>
      </c>
      <c r="N14" s="9" t="s">
        <v>66</v>
      </c>
      <c r="O14" s="9" t="str">
        <f>VLOOKUP(A14,'[2]4.รวม'!$A$10:$M$176,12,FALSE)</f>
        <v>080102V01</v>
      </c>
      <c r="P14" s="9" t="str">
        <f>VLOOKUP(A14,'[2]4.รวม'!$A$10:$M$176,13,FALSE)</f>
        <v>080102F0102</v>
      </c>
    </row>
    <row r="15" spans="1:16" x14ac:dyDescent="0.25">
      <c r="A15" s="9" t="s">
        <v>667</v>
      </c>
      <c r="B15" s="9"/>
      <c r="C15" s="14" t="s">
        <v>668</v>
      </c>
      <c r="D15" s="9" t="s">
        <v>668</v>
      </c>
      <c r="E15" s="9" t="s">
        <v>633</v>
      </c>
      <c r="F15" s="9" t="s">
        <v>634</v>
      </c>
      <c r="G15" s="9" t="s">
        <v>21</v>
      </c>
      <c r="H15" s="9" t="s">
        <v>29</v>
      </c>
      <c r="I15" s="9" t="s">
        <v>30</v>
      </c>
      <c r="J15" s="15">
        <v>43928400</v>
      </c>
      <c r="K15" s="15">
        <v>43928400</v>
      </c>
      <c r="L15" s="9" t="s">
        <v>669</v>
      </c>
      <c r="M15" s="9" t="s">
        <v>80</v>
      </c>
      <c r="N15" s="9" t="s">
        <v>66</v>
      </c>
      <c r="O15" s="9" t="str">
        <f>VLOOKUP(A15,'[2]4.รวม'!$A$10:$M$176,12,FALSE)</f>
        <v>080102V01</v>
      </c>
      <c r="P15" s="9" t="str">
        <f>VLOOKUP(A15,'[2]4.รวม'!$A$10:$M$176,13,FALSE)</f>
        <v>080102F0102</v>
      </c>
    </row>
    <row r="16" spans="1:16" x14ac:dyDescent="0.25">
      <c r="A16" s="9" t="s">
        <v>670</v>
      </c>
      <c r="B16" s="9"/>
      <c r="C16" s="14" t="s">
        <v>671</v>
      </c>
      <c r="D16" s="9" t="s">
        <v>1121</v>
      </c>
      <c r="E16" s="9" t="s">
        <v>633</v>
      </c>
      <c r="F16" s="9" t="s">
        <v>634</v>
      </c>
      <c r="G16" s="9" t="s">
        <v>21</v>
      </c>
      <c r="H16" s="9" t="s">
        <v>29</v>
      </c>
      <c r="I16" s="9" t="s">
        <v>30</v>
      </c>
      <c r="J16" s="15">
        <v>11400000</v>
      </c>
      <c r="K16" s="15">
        <v>11400000</v>
      </c>
      <c r="L16" s="9" t="s">
        <v>669</v>
      </c>
      <c r="M16" s="9" t="s">
        <v>80</v>
      </c>
      <c r="N16" s="9" t="s">
        <v>66</v>
      </c>
      <c r="O16" s="9" t="str">
        <f>VLOOKUP(A16,'[2]4.รวม'!$A$10:$M$176,12,FALSE)</f>
        <v>080102V01</v>
      </c>
      <c r="P16" s="9" t="str">
        <f>VLOOKUP(A16,'[2]4.รวม'!$A$10:$M$176,13,FALSE)</f>
        <v>080102F0102</v>
      </c>
    </row>
    <row r="17" spans="1:16" x14ac:dyDescent="0.25">
      <c r="A17" s="9" t="s">
        <v>672</v>
      </c>
      <c r="B17" s="9"/>
      <c r="C17" s="14" t="s">
        <v>673</v>
      </c>
      <c r="D17" s="9" t="s">
        <v>673</v>
      </c>
      <c r="E17" s="9" t="s">
        <v>633</v>
      </c>
      <c r="F17" s="9" t="s">
        <v>634</v>
      </c>
      <c r="G17" s="9" t="s">
        <v>21</v>
      </c>
      <c r="H17" s="9" t="s">
        <v>29</v>
      </c>
      <c r="I17" s="9" t="s">
        <v>30</v>
      </c>
      <c r="J17" s="15">
        <v>17527900</v>
      </c>
      <c r="K17" s="15">
        <v>17527900</v>
      </c>
      <c r="L17" s="9" t="s">
        <v>674</v>
      </c>
      <c r="M17" s="9" t="s">
        <v>80</v>
      </c>
      <c r="N17" s="9" t="s">
        <v>66</v>
      </c>
      <c r="O17" s="9" t="str">
        <f>VLOOKUP(A17,'[2]4.รวม'!$A$10:$M$176,12,FALSE)</f>
        <v>080102V01</v>
      </c>
      <c r="P17" s="9" t="str">
        <f>VLOOKUP(A17,'[2]4.รวม'!$A$10:$M$176,13,FALSE)</f>
        <v>080102F0102</v>
      </c>
    </row>
    <row r="18" spans="1:16" x14ac:dyDescent="0.25">
      <c r="A18" s="9" t="s">
        <v>675</v>
      </c>
      <c r="B18" s="9"/>
      <c r="C18" s="14" t="s">
        <v>676</v>
      </c>
      <c r="D18" s="9" t="s">
        <v>676</v>
      </c>
      <c r="E18" s="9" t="s">
        <v>633</v>
      </c>
      <c r="F18" s="9" t="s">
        <v>634</v>
      </c>
      <c r="G18" s="9" t="s">
        <v>21</v>
      </c>
      <c r="H18" s="9" t="s">
        <v>29</v>
      </c>
      <c r="I18" s="9" t="s">
        <v>30</v>
      </c>
      <c r="J18" s="15">
        <v>18121100</v>
      </c>
      <c r="K18" s="15">
        <v>18121100</v>
      </c>
      <c r="L18" s="9" t="s">
        <v>674</v>
      </c>
      <c r="M18" s="9" t="s">
        <v>80</v>
      </c>
      <c r="N18" s="9" t="s">
        <v>66</v>
      </c>
      <c r="O18" s="9" t="str">
        <f>VLOOKUP(A18,'[2]4.รวม'!$A$10:$M$176,12,FALSE)</f>
        <v>080102V01</v>
      </c>
      <c r="P18" s="9" t="str">
        <f>VLOOKUP(A18,'[2]4.รวม'!$A$10:$M$176,13,FALSE)</f>
        <v>080102F0101</v>
      </c>
    </row>
    <row r="19" spans="1:16" x14ac:dyDescent="0.25">
      <c r="A19" s="9" t="s">
        <v>677</v>
      </c>
      <c r="B19" s="9"/>
      <c r="C19" s="14" t="s">
        <v>678</v>
      </c>
      <c r="D19" s="9" t="s">
        <v>678</v>
      </c>
      <c r="E19" s="9" t="s">
        <v>633</v>
      </c>
      <c r="F19" s="9" t="s">
        <v>634</v>
      </c>
      <c r="G19" s="9" t="s">
        <v>21</v>
      </c>
      <c r="H19" s="9" t="s">
        <v>29</v>
      </c>
      <c r="I19" s="9" t="s">
        <v>30</v>
      </c>
      <c r="J19" s="15">
        <v>93140000</v>
      </c>
      <c r="K19" s="15">
        <v>93140000</v>
      </c>
      <c r="L19" s="9" t="s">
        <v>674</v>
      </c>
      <c r="M19" s="9" t="s">
        <v>80</v>
      </c>
      <c r="N19" s="9" t="s">
        <v>66</v>
      </c>
      <c r="O19" s="9" t="str">
        <f>VLOOKUP(A19,'[2]4.รวม'!$A$10:$M$176,12,FALSE)</f>
        <v>080102V01</v>
      </c>
      <c r="P19" s="9" t="str">
        <f>VLOOKUP(A19,'[2]4.รวม'!$A$10:$M$176,13,FALSE)</f>
        <v>080102F0102</v>
      </c>
    </row>
    <row r="20" spans="1:16" x14ac:dyDescent="0.25">
      <c r="A20" s="9" t="s">
        <v>679</v>
      </c>
      <c r="B20" s="9"/>
      <c r="C20" s="14" t="s">
        <v>680</v>
      </c>
      <c r="D20" s="9" t="s">
        <v>680</v>
      </c>
      <c r="E20" s="9" t="s">
        <v>633</v>
      </c>
      <c r="F20" s="9" t="s">
        <v>634</v>
      </c>
      <c r="G20" s="9" t="s">
        <v>21</v>
      </c>
      <c r="H20" s="9" t="s">
        <v>29</v>
      </c>
      <c r="I20" s="9" t="s">
        <v>30</v>
      </c>
      <c r="J20" s="15">
        <v>13680000</v>
      </c>
      <c r="K20" s="15">
        <v>13680000</v>
      </c>
      <c r="L20" s="9" t="s">
        <v>674</v>
      </c>
      <c r="M20" s="9" t="s">
        <v>80</v>
      </c>
      <c r="N20" s="9" t="s">
        <v>66</v>
      </c>
      <c r="O20" s="9" t="str">
        <f>VLOOKUP(A20,'[2]4.รวม'!$A$10:$M$176,12,FALSE)</f>
        <v>080102V01</v>
      </c>
      <c r="P20" s="9" t="str">
        <f>VLOOKUP(A20,'[2]4.รวม'!$A$10:$M$176,13,FALSE)</f>
        <v>080102F0101</v>
      </c>
    </row>
    <row r="21" spans="1:16" x14ac:dyDescent="0.25">
      <c r="A21" s="9" t="s">
        <v>681</v>
      </c>
      <c r="B21" s="9"/>
      <c r="C21" s="14" t="s">
        <v>682</v>
      </c>
      <c r="D21" s="9" t="s">
        <v>682</v>
      </c>
      <c r="E21" s="9" t="s">
        <v>633</v>
      </c>
      <c r="F21" s="9" t="s">
        <v>634</v>
      </c>
      <c r="G21" s="9" t="s">
        <v>21</v>
      </c>
      <c r="H21" s="9" t="s">
        <v>127</v>
      </c>
      <c r="I21" s="9" t="s">
        <v>74</v>
      </c>
      <c r="J21" s="15">
        <v>22499000</v>
      </c>
      <c r="K21" s="15">
        <v>22499000</v>
      </c>
      <c r="L21" s="9" t="s">
        <v>683</v>
      </c>
      <c r="M21" s="9" t="s">
        <v>93</v>
      </c>
      <c r="N21" s="9" t="s">
        <v>26</v>
      </c>
      <c r="O21" s="9" t="str">
        <f>VLOOKUP(A21,'[2]4.รวม'!$A$10:$M$176,12,FALSE)</f>
        <v>080102V01</v>
      </c>
      <c r="P21" s="9" t="str">
        <f>VLOOKUP(A21,'[2]4.รวม'!$A$10:$M$176,13,FALSE)</f>
        <v>080102F0101</v>
      </c>
    </row>
    <row r="22" spans="1:16" x14ac:dyDescent="0.25">
      <c r="A22" s="9" t="s">
        <v>684</v>
      </c>
      <c r="B22" s="9"/>
      <c r="C22" s="14" t="s">
        <v>685</v>
      </c>
      <c r="D22" s="9" t="s">
        <v>685</v>
      </c>
      <c r="E22" s="9" t="s">
        <v>633</v>
      </c>
      <c r="F22" s="9" t="s">
        <v>634</v>
      </c>
      <c r="G22" s="9" t="s">
        <v>21</v>
      </c>
      <c r="H22" s="9" t="s">
        <v>29</v>
      </c>
      <c r="I22" s="9" t="s">
        <v>30</v>
      </c>
      <c r="J22" s="16">
        <v>2819797.75</v>
      </c>
      <c r="K22" s="16">
        <v>2819797.75</v>
      </c>
      <c r="L22" s="9" t="s">
        <v>686</v>
      </c>
      <c r="M22" s="9" t="s">
        <v>93</v>
      </c>
      <c r="N22" s="9" t="s">
        <v>26</v>
      </c>
      <c r="O22" s="9" t="str">
        <f>VLOOKUP(A22,'[2]4.รวม'!$A$10:$M$176,12,FALSE)</f>
        <v>080102V01</v>
      </c>
      <c r="P22" s="9" t="str">
        <f>VLOOKUP(A22,'[2]4.รวม'!$A$10:$M$176,13,FALSE)</f>
        <v>080102F0101</v>
      </c>
    </row>
    <row r="23" spans="1:16" x14ac:dyDescent="0.25">
      <c r="A23" s="9" t="s">
        <v>687</v>
      </c>
      <c r="B23" s="9"/>
      <c r="C23" s="14" t="s">
        <v>688</v>
      </c>
      <c r="D23" s="9" t="s">
        <v>688</v>
      </c>
      <c r="E23" s="9" t="s">
        <v>633</v>
      </c>
      <c r="F23" s="9" t="s">
        <v>634</v>
      </c>
      <c r="G23" s="9" t="s">
        <v>21</v>
      </c>
      <c r="H23" s="9" t="s">
        <v>29</v>
      </c>
      <c r="I23" s="9" t="s">
        <v>30</v>
      </c>
      <c r="J23" s="15">
        <v>5320000</v>
      </c>
      <c r="K23" s="15">
        <v>5321540</v>
      </c>
      <c r="L23" s="9" t="s">
        <v>101</v>
      </c>
      <c r="M23" s="9" t="s">
        <v>102</v>
      </c>
      <c r="N23" s="9" t="s">
        <v>26</v>
      </c>
      <c r="O23" s="9" t="str">
        <f>VLOOKUP(A23,'[2]4.รวม'!$A$10:$M$176,12,FALSE)</f>
        <v>080102V01</v>
      </c>
      <c r="P23" s="9" t="str">
        <f>VLOOKUP(A23,'[2]4.รวม'!$A$10:$M$176,13,FALSE)</f>
        <v>080102F0101</v>
      </c>
    </row>
    <row r="24" spans="1:16" x14ac:dyDescent="0.25">
      <c r="A24" s="9" t="s">
        <v>689</v>
      </c>
      <c r="B24" s="9"/>
      <c r="C24" s="14" t="s">
        <v>690</v>
      </c>
      <c r="D24" s="9" t="s">
        <v>690</v>
      </c>
      <c r="E24" s="9" t="s">
        <v>633</v>
      </c>
      <c r="F24" s="9" t="s">
        <v>634</v>
      </c>
      <c r="G24" s="9" t="s">
        <v>21</v>
      </c>
      <c r="H24" s="9" t="s">
        <v>29</v>
      </c>
      <c r="I24" s="9" t="s">
        <v>30</v>
      </c>
      <c r="J24" s="15">
        <v>8399900</v>
      </c>
      <c r="K24" s="15">
        <v>8399900</v>
      </c>
      <c r="L24" s="9" t="s">
        <v>691</v>
      </c>
      <c r="M24" s="9" t="s">
        <v>102</v>
      </c>
      <c r="N24" s="9" t="s">
        <v>26</v>
      </c>
      <c r="O24" s="9" t="str">
        <f>VLOOKUP(A24,'[2]4.รวม'!$A$10:$M$176,12,FALSE)</f>
        <v>080102V01</v>
      </c>
      <c r="P24" s="9" t="str">
        <f>VLOOKUP(A24,'[2]4.รวม'!$A$10:$M$176,13,FALSE)</f>
        <v>080102F0102</v>
      </c>
    </row>
    <row r="25" spans="1:16" x14ac:dyDescent="0.25">
      <c r="A25" s="9" t="s">
        <v>692</v>
      </c>
      <c r="B25" s="9"/>
      <c r="C25" s="14" t="s">
        <v>693</v>
      </c>
      <c r="D25" s="9" t="s">
        <v>693</v>
      </c>
      <c r="E25" s="9" t="s">
        <v>633</v>
      </c>
      <c r="F25" s="9" t="s">
        <v>634</v>
      </c>
      <c r="G25" s="9" t="s">
        <v>21</v>
      </c>
      <c r="H25" s="9" t="s">
        <v>29</v>
      </c>
      <c r="I25" s="9" t="s">
        <v>30</v>
      </c>
      <c r="J25" s="15">
        <v>8400000</v>
      </c>
      <c r="K25" s="15">
        <v>8400000</v>
      </c>
      <c r="L25" s="9" t="s">
        <v>694</v>
      </c>
      <c r="M25" s="9" t="s">
        <v>102</v>
      </c>
      <c r="N25" s="9" t="s">
        <v>26</v>
      </c>
      <c r="O25" s="9" t="str">
        <f>VLOOKUP(A25,'[2]4.รวม'!$A$10:$M$176,12,FALSE)</f>
        <v>080102V01</v>
      </c>
      <c r="P25" s="9" t="str">
        <f>VLOOKUP(A25,'[2]4.รวม'!$A$10:$M$176,13,FALSE)</f>
        <v>080102F0101</v>
      </c>
    </row>
    <row r="26" spans="1:16" x14ac:dyDescent="0.25">
      <c r="A26" s="9" t="s">
        <v>695</v>
      </c>
      <c r="B26" s="9"/>
      <c r="C26" s="14" t="s">
        <v>696</v>
      </c>
      <c r="D26" s="9" t="s">
        <v>696</v>
      </c>
      <c r="E26" s="9" t="s">
        <v>633</v>
      </c>
      <c r="F26" s="9" t="s">
        <v>634</v>
      </c>
      <c r="G26" s="9" t="s">
        <v>21</v>
      </c>
      <c r="H26" s="9" t="s">
        <v>29</v>
      </c>
      <c r="I26" s="9" t="s">
        <v>30</v>
      </c>
      <c r="J26" s="15">
        <v>25010000</v>
      </c>
      <c r="K26" s="15">
        <v>25010000</v>
      </c>
      <c r="L26" s="9" t="s">
        <v>697</v>
      </c>
      <c r="M26" s="9" t="s">
        <v>102</v>
      </c>
      <c r="N26" s="9" t="s">
        <v>26</v>
      </c>
      <c r="O26" s="9" t="str">
        <f>VLOOKUP(A26,'[2]4.รวม'!$A$10:$M$176,12,FALSE)</f>
        <v>080102V01</v>
      </c>
      <c r="P26" s="9" t="str">
        <f>VLOOKUP(A26,'[2]4.รวม'!$A$10:$M$176,13,FALSE)</f>
        <v>080102F0101</v>
      </c>
    </row>
    <row r="27" spans="1:16" x14ac:dyDescent="0.25">
      <c r="A27" s="9" t="s">
        <v>698</v>
      </c>
      <c r="B27" s="9"/>
      <c r="C27" s="14" t="s">
        <v>699</v>
      </c>
      <c r="D27" s="9" t="s">
        <v>699</v>
      </c>
      <c r="E27" s="9" t="s">
        <v>633</v>
      </c>
      <c r="F27" s="9" t="s">
        <v>634</v>
      </c>
      <c r="G27" s="9" t="s">
        <v>21</v>
      </c>
      <c r="H27" s="9" t="s">
        <v>29</v>
      </c>
      <c r="I27" s="9" t="s">
        <v>30</v>
      </c>
      <c r="J27" s="15">
        <v>14172800</v>
      </c>
      <c r="K27" s="15">
        <v>14172800</v>
      </c>
      <c r="L27" s="9" t="s">
        <v>101</v>
      </c>
      <c r="M27" s="9" t="s">
        <v>102</v>
      </c>
      <c r="N27" s="9" t="s">
        <v>26</v>
      </c>
      <c r="O27" s="9" t="str">
        <f>VLOOKUP(A27,'[2]4.รวม'!$A$10:$M$176,12,FALSE)</f>
        <v>080102V01</v>
      </c>
      <c r="P27" s="9" t="str">
        <f>VLOOKUP(A27,'[2]4.รวม'!$A$10:$M$176,13,FALSE)</f>
        <v>080102F0101</v>
      </c>
    </row>
    <row r="28" spans="1:16" x14ac:dyDescent="0.25">
      <c r="A28" s="9" t="s">
        <v>700</v>
      </c>
      <c r="B28" s="9"/>
      <c r="C28" s="14" t="s">
        <v>701</v>
      </c>
      <c r="D28" s="9" t="s">
        <v>701</v>
      </c>
      <c r="E28" s="9" t="s">
        <v>633</v>
      </c>
      <c r="F28" s="9" t="s">
        <v>634</v>
      </c>
      <c r="G28" s="9" t="s">
        <v>21</v>
      </c>
      <c r="H28" s="9" t="s">
        <v>29</v>
      </c>
      <c r="I28" s="9" t="s">
        <v>30</v>
      </c>
      <c r="J28" s="15">
        <v>1359400</v>
      </c>
      <c r="K28" s="15">
        <v>1359400</v>
      </c>
      <c r="L28" s="9" t="s">
        <v>101</v>
      </c>
      <c r="M28" s="9" t="s">
        <v>102</v>
      </c>
      <c r="N28" s="9" t="s">
        <v>26</v>
      </c>
      <c r="O28" s="9" t="str">
        <f>VLOOKUP(A28,'[2]4.รวม'!$A$10:$M$176,12,FALSE)</f>
        <v>080102V02</v>
      </c>
      <c r="P28" s="9" t="str">
        <f>VLOOKUP(A28,'[2]4.รวม'!$A$10:$M$176,13,FALSE)</f>
        <v>080102F0202</v>
      </c>
    </row>
    <row r="29" spans="1:16" x14ac:dyDescent="0.25">
      <c r="A29" s="9" t="s">
        <v>702</v>
      </c>
      <c r="B29" s="9"/>
      <c r="C29" s="14" t="s">
        <v>703</v>
      </c>
      <c r="D29" s="9" t="s">
        <v>703</v>
      </c>
      <c r="E29" s="9" t="s">
        <v>633</v>
      </c>
      <c r="F29" s="9" t="s">
        <v>634</v>
      </c>
      <c r="G29" s="9" t="s">
        <v>21</v>
      </c>
      <c r="H29" s="9" t="s">
        <v>29</v>
      </c>
      <c r="I29" s="9" t="s">
        <v>30</v>
      </c>
      <c r="J29" s="15">
        <v>60000000</v>
      </c>
      <c r="K29" s="15">
        <v>60000000</v>
      </c>
      <c r="L29" s="9" t="s">
        <v>704</v>
      </c>
      <c r="M29" s="9" t="s">
        <v>116</v>
      </c>
      <c r="N29" s="9" t="s">
        <v>71</v>
      </c>
      <c r="O29" s="9" t="str">
        <f>VLOOKUP(A29,'[2]4.รวม'!$A$10:$M$176,12,FALSE)</f>
        <v>080102V01</v>
      </c>
      <c r="P29" s="9" t="str">
        <f>VLOOKUP(A29,'[2]4.รวม'!$A$10:$M$176,13,FALSE)</f>
        <v>080102F0101</v>
      </c>
    </row>
    <row r="30" spans="1:16" x14ac:dyDescent="0.25">
      <c r="A30" s="9" t="s">
        <v>705</v>
      </c>
      <c r="B30" s="9"/>
      <c r="C30" s="14" t="s">
        <v>706</v>
      </c>
      <c r="D30" s="9" t="s">
        <v>706</v>
      </c>
      <c r="E30" s="9" t="s">
        <v>633</v>
      </c>
      <c r="F30" s="9" t="s">
        <v>634</v>
      </c>
      <c r="G30" s="9" t="s">
        <v>21</v>
      </c>
      <c r="H30" s="9" t="s">
        <v>29</v>
      </c>
      <c r="I30" s="9" t="s">
        <v>30</v>
      </c>
      <c r="J30" s="15">
        <v>135000000</v>
      </c>
      <c r="K30" s="15">
        <v>135000000</v>
      </c>
      <c r="L30" s="9" t="s">
        <v>704</v>
      </c>
      <c r="M30" s="9" t="s">
        <v>116</v>
      </c>
      <c r="N30" s="9" t="s">
        <v>71</v>
      </c>
      <c r="O30" s="9" t="str">
        <f>VLOOKUP(A30,'[2]4.รวม'!$A$10:$M$176,12,FALSE)</f>
        <v>080102V01</v>
      </c>
      <c r="P30" s="9" t="str">
        <f>VLOOKUP(A30,'[2]4.รวม'!$A$10:$M$176,13,FALSE)</f>
        <v>080102F0101</v>
      </c>
    </row>
    <row r="31" spans="1:16" x14ac:dyDescent="0.25">
      <c r="A31" s="9" t="s">
        <v>707</v>
      </c>
      <c r="B31" s="9"/>
      <c r="C31" s="14" t="s">
        <v>708</v>
      </c>
      <c r="D31" s="9" t="s">
        <v>708</v>
      </c>
      <c r="E31" s="9" t="s">
        <v>633</v>
      </c>
      <c r="F31" s="9" t="s">
        <v>634</v>
      </c>
      <c r="G31" s="9" t="s">
        <v>21</v>
      </c>
      <c r="H31" s="9" t="s">
        <v>29</v>
      </c>
      <c r="I31" s="9" t="s">
        <v>30</v>
      </c>
      <c r="J31" s="15">
        <v>21000000</v>
      </c>
      <c r="K31" s="15">
        <v>21000000</v>
      </c>
      <c r="L31" s="9" t="s">
        <v>704</v>
      </c>
      <c r="M31" s="9" t="s">
        <v>116</v>
      </c>
      <c r="N31" s="9" t="s">
        <v>71</v>
      </c>
      <c r="O31" s="9" t="str">
        <f>VLOOKUP(A31,'[2]4.รวม'!$A$10:$M$176,12,FALSE)</f>
        <v>080102V01</v>
      </c>
      <c r="P31" s="9" t="str">
        <f>VLOOKUP(A31,'[2]4.รวม'!$A$10:$M$176,13,FALSE)</f>
        <v>080102F0101</v>
      </c>
    </row>
    <row r="32" spans="1:16" x14ac:dyDescent="0.25">
      <c r="A32" s="9" t="s">
        <v>709</v>
      </c>
      <c r="B32" s="9"/>
      <c r="C32" s="14" t="s">
        <v>710</v>
      </c>
      <c r="D32" s="9" t="s">
        <v>710</v>
      </c>
      <c r="E32" s="9" t="s">
        <v>633</v>
      </c>
      <c r="F32" s="9" t="s">
        <v>634</v>
      </c>
      <c r="G32" s="9" t="s">
        <v>21</v>
      </c>
      <c r="H32" s="9" t="s">
        <v>711</v>
      </c>
      <c r="I32" s="9" t="s">
        <v>30</v>
      </c>
      <c r="J32" s="15">
        <v>3555500</v>
      </c>
      <c r="K32" s="15">
        <v>3555500</v>
      </c>
      <c r="L32" s="9" t="s">
        <v>115</v>
      </c>
      <c r="M32" s="9" t="s">
        <v>116</v>
      </c>
      <c r="N32" s="9" t="s">
        <v>71</v>
      </c>
      <c r="O32" s="9" t="str">
        <f>VLOOKUP(A32,'[2]4.รวม'!$A$10:$M$176,12,FALSE)</f>
        <v>080102V01</v>
      </c>
      <c r="P32" s="9" t="str">
        <f>VLOOKUP(A32,'[2]4.รวม'!$A$10:$M$176,13,FALSE)</f>
        <v>080102F0102</v>
      </c>
    </row>
    <row r="33" spans="1:16" x14ac:dyDescent="0.25">
      <c r="A33" s="9" t="s">
        <v>712</v>
      </c>
      <c r="B33" s="9"/>
      <c r="C33" s="14" t="s">
        <v>713</v>
      </c>
      <c r="D33" s="9" t="s">
        <v>713</v>
      </c>
      <c r="E33" s="9" t="s">
        <v>633</v>
      </c>
      <c r="F33" s="9" t="s">
        <v>634</v>
      </c>
      <c r="G33" s="9" t="s">
        <v>21</v>
      </c>
      <c r="H33" s="9" t="s">
        <v>29</v>
      </c>
      <c r="I33" s="9" t="s">
        <v>30</v>
      </c>
      <c r="J33" s="15">
        <v>6000000</v>
      </c>
      <c r="K33" s="15">
        <v>6000000</v>
      </c>
      <c r="L33" s="9" t="s">
        <v>714</v>
      </c>
      <c r="M33" s="9" t="s">
        <v>715</v>
      </c>
      <c r="N33" s="9" t="s">
        <v>66</v>
      </c>
      <c r="O33" s="9" t="str">
        <f>VLOOKUP(A33,'[2]4.รวม'!$A$10:$M$176,12,FALSE)</f>
        <v>080102V01</v>
      </c>
      <c r="P33" s="9" t="str">
        <f>VLOOKUP(A33,'[2]4.รวม'!$A$10:$M$176,13,FALSE)</f>
        <v>080102F0101</v>
      </c>
    </row>
    <row r="34" spans="1:16" x14ac:dyDescent="0.25">
      <c r="A34" s="9" t="s">
        <v>716</v>
      </c>
      <c r="B34" s="9"/>
      <c r="C34" s="14" t="s">
        <v>717</v>
      </c>
      <c r="D34" s="9" t="s">
        <v>717</v>
      </c>
      <c r="E34" s="9" t="s">
        <v>633</v>
      </c>
      <c r="F34" s="9" t="s">
        <v>634</v>
      </c>
      <c r="G34" s="9" t="s">
        <v>21</v>
      </c>
      <c r="H34" s="9" t="s">
        <v>29</v>
      </c>
      <c r="I34" s="9" t="s">
        <v>30</v>
      </c>
      <c r="J34" s="15">
        <v>20000000</v>
      </c>
      <c r="K34" s="15">
        <v>20000000</v>
      </c>
      <c r="L34" s="9" t="s">
        <v>704</v>
      </c>
      <c r="M34" s="9" t="s">
        <v>116</v>
      </c>
      <c r="N34" s="9" t="s">
        <v>71</v>
      </c>
      <c r="O34" s="9" t="str">
        <f>VLOOKUP(A34,'[2]4.รวม'!$A$10:$M$176,12,FALSE)</f>
        <v>080102V01</v>
      </c>
      <c r="P34" s="9" t="str">
        <f>VLOOKUP(A34,'[2]4.รวม'!$A$10:$M$176,13,FALSE)</f>
        <v>080102F0101</v>
      </c>
    </row>
    <row r="35" spans="1:16" x14ac:dyDescent="0.25">
      <c r="A35" s="9" t="s">
        <v>718</v>
      </c>
      <c r="B35" s="9"/>
      <c r="C35" s="14" t="s">
        <v>719</v>
      </c>
      <c r="D35" s="9" t="s">
        <v>719</v>
      </c>
      <c r="E35" s="9" t="s">
        <v>633</v>
      </c>
      <c r="F35" s="9" t="s">
        <v>634</v>
      </c>
      <c r="G35" s="9" t="s">
        <v>21</v>
      </c>
      <c r="H35" s="9" t="s">
        <v>29</v>
      </c>
      <c r="I35" s="9" t="s">
        <v>720</v>
      </c>
      <c r="J35" s="15">
        <v>4000000</v>
      </c>
      <c r="K35" s="15">
        <v>4000000</v>
      </c>
      <c r="L35" s="9" t="s">
        <v>115</v>
      </c>
      <c r="M35" s="9" t="s">
        <v>116</v>
      </c>
      <c r="N35" s="9" t="s">
        <v>71</v>
      </c>
      <c r="O35" s="9" t="str">
        <f>VLOOKUP(A35,'[2]4.รวม'!$A$10:$M$176,12,FALSE)</f>
        <v>080102V01</v>
      </c>
      <c r="P35" s="9" t="str">
        <f>VLOOKUP(A35,'[2]4.รวม'!$A$10:$M$176,13,FALSE)</f>
        <v>080102F0101</v>
      </c>
    </row>
    <row r="36" spans="1:16" x14ac:dyDescent="0.25">
      <c r="A36" s="9" t="s">
        <v>721</v>
      </c>
      <c r="B36" s="9"/>
      <c r="C36" s="14" t="s">
        <v>722</v>
      </c>
      <c r="D36" s="9" t="s">
        <v>722</v>
      </c>
      <c r="E36" s="9" t="s">
        <v>633</v>
      </c>
      <c r="F36" s="9" t="s">
        <v>634</v>
      </c>
      <c r="G36" s="9" t="s">
        <v>21</v>
      </c>
      <c r="H36" s="9" t="s">
        <v>29</v>
      </c>
      <c r="I36" s="9" t="s">
        <v>30</v>
      </c>
      <c r="J36" s="15">
        <v>50000000</v>
      </c>
      <c r="K36" s="15">
        <v>50000000</v>
      </c>
      <c r="L36" s="9" t="s">
        <v>115</v>
      </c>
      <c r="M36" s="9" t="s">
        <v>116</v>
      </c>
      <c r="N36" s="9" t="s">
        <v>71</v>
      </c>
      <c r="O36" s="9" t="str">
        <f>VLOOKUP(A36,'[2]4.รวม'!$A$10:$M$176,12,FALSE)</f>
        <v>080102V01</v>
      </c>
      <c r="P36" s="9" t="str">
        <f>VLOOKUP(A36,'[2]4.รวม'!$A$10:$M$176,13,FALSE)</f>
        <v>080102F0102</v>
      </c>
    </row>
    <row r="37" spans="1:16" x14ac:dyDescent="0.25">
      <c r="A37" s="9" t="s">
        <v>723</v>
      </c>
      <c r="B37" s="9"/>
      <c r="C37" s="14" t="s">
        <v>724</v>
      </c>
      <c r="D37" s="9" t="s">
        <v>724</v>
      </c>
      <c r="E37" s="9" t="s">
        <v>633</v>
      </c>
      <c r="F37" s="9" t="s">
        <v>634</v>
      </c>
      <c r="G37" s="9" t="s">
        <v>21</v>
      </c>
      <c r="H37" s="9" t="s">
        <v>29</v>
      </c>
      <c r="I37" s="9" t="s">
        <v>30</v>
      </c>
      <c r="J37" s="15">
        <v>7000000</v>
      </c>
      <c r="K37" s="15">
        <v>7000000</v>
      </c>
      <c r="L37" s="9" t="s">
        <v>115</v>
      </c>
      <c r="M37" s="9" t="s">
        <v>116</v>
      </c>
      <c r="N37" s="9" t="s">
        <v>71</v>
      </c>
      <c r="O37" s="9" t="str">
        <f>VLOOKUP(A37,'[2]4.รวม'!$A$10:$M$176,12,FALSE)</f>
        <v>080102V01</v>
      </c>
      <c r="P37" s="9" t="str">
        <f>VLOOKUP(A37,'[2]4.รวม'!$A$10:$M$176,13,FALSE)</f>
        <v>080102F0102</v>
      </c>
    </row>
    <row r="38" spans="1:16" x14ac:dyDescent="0.25">
      <c r="A38" s="9" t="s">
        <v>725</v>
      </c>
      <c r="B38" s="9"/>
      <c r="C38" s="14" t="s">
        <v>726</v>
      </c>
      <c r="D38" s="9" t="s">
        <v>726</v>
      </c>
      <c r="E38" s="9" t="s">
        <v>633</v>
      </c>
      <c r="F38" s="9" t="s">
        <v>634</v>
      </c>
      <c r="G38" s="9" t="s">
        <v>21</v>
      </c>
      <c r="H38" s="9" t="s">
        <v>29</v>
      </c>
      <c r="I38" s="9" t="s">
        <v>30</v>
      </c>
      <c r="J38" s="15">
        <v>40760900</v>
      </c>
      <c r="K38" s="15">
        <v>40760900</v>
      </c>
      <c r="L38" s="9" t="s">
        <v>115</v>
      </c>
      <c r="M38" s="9" t="s">
        <v>116</v>
      </c>
      <c r="N38" s="9" t="s">
        <v>71</v>
      </c>
      <c r="O38" s="9" t="str">
        <f>VLOOKUP(A38,'[2]4.รวม'!$A$10:$M$176,12,FALSE)</f>
        <v>080102V01</v>
      </c>
      <c r="P38" s="9" t="str">
        <f>VLOOKUP(A38,'[2]4.รวม'!$A$10:$M$176,13,FALSE)</f>
        <v>080102F0101</v>
      </c>
    </row>
    <row r="39" spans="1:16" x14ac:dyDescent="0.25">
      <c r="A39" s="9" t="s">
        <v>727</v>
      </c>
      <c r="B39" s="9"/>
      <c r="C39" s="14" t="s">
        <v>728</v>
      </c>
      <c r="D39" s="9" t="s">
        <v>728</v>
      </c>
      <c r="E39" s="9" t="s">
        <v>633</v>
      </c>
      <c r="F39" s="9" t="s">
        <v>634</v>
      </c>
      <c r="G39" s="9" t="s">
        <v>21</v>
      </c>
      <c r="H39" s="9" t="s">
        <v>29</v>
      </c>
      <c r="I39" s="9" t="s">
        <v>30</v>
      </c>
      <c r="J39" s="15">
        <v>110000000</v>
      </c>
      <c r="K39" s="15">
        <v>110000000</v>
      </c>
      <c r="L39" s="9" t="s">
        <v>115</v>
      </c>
      <c r="M39" s="9" t="s">
        <v>116</v>
      </c>
      <c r="N39" s="9" t="s">
        <v>71</v>
      </c>
      <c r="O39" s="9" t="str">
        <f>VLOOKUP(A39,'[2]4.รวม'!$A$10:$M$176,12,FALSE)</f>
        <v>080102V01</v>
      </c>
      <c r="P39" s="9" t="str">
        <f>VLOOKUP(A39,'[2]4.รวม'!$A$10:$M$176,13,FALSE)</f>
        <v>080102F0102</v>
      </c>
    </row>
    <row r="40" spans="1:16" x14ac:dyDescent="0.25">
      <c r="A40" s="9" t="s">
        <v>729</v>
      </c>
      <c r="B40" s="9"/>
      <c r="C40" s="14" t="s">
        <v>730</v>
      </c>
      <c r="D40" s="9" t="s">
        <v>730</v>
      </c>
      <c r="E40" s="9" t="s">
        <v>633</v>
      </c>
      <c r="F40" s="9" t="s">
        <v>634</v>
      </c>
      <c r="G40" s="9" t="s">
        <v>21</v>
      </c>
      <c r="H40" s="9" t="s">
        <v>29</v>
      </c>
      <c r="I40" s="9" t="s">
        <v>30</v>
      </c>
      <c r="J40" s="15">
        <v>5477700</v>
      </c>
      <c r="K40" s="15">
        <v>5477700</v>
      </c>
      <c r="L40" s="9" t="s">
        <v>115</v>
      </c>
      <c r="M40" s="9" t="s">
        <v>116</v>
      </c>
      <c r="N40" s="9" t="s">
        <v>71</v>
      </c>
      <c r="O40" s="9" t="str">
        <f>VLOOKUP(A40,'[2]4.รวม'!$A$10:$M$176,12,FALSE)</f>
        <v>080102V01</v>
      </c>
      <c r="P40" s="9" t="str">
        <f>VLOOKUP(A40,'[2]4.รวม'!$A$10:$M$176,13,FALSE)</f>
        <v>080102F0101</v>
      </c>
    </row>
    <row r="41" spans="1:16" x14ac:dyDescent="0.25">
      <c r="A41" s="9" t="s">
        <v>731</v>
      </c>
      <c r="B41" s="9"/>
      <c r="C41" s="14" t="s">
        <v>734</v>
      </c>
      <c r="D41" s="9" t="s">
        <v>732</v>
      </c>
      <c r="E41" s="9" t="s">
        <v>633</v>
      </c>
      <c r="F41" s="9" t="s">
        <v>634</v>
      </c>
      <c r="G41" s="9" t="s">
        <v>21</v>
      </c>
      <c r="H41" s="9" t="s">
        <v>720</v>
      </c>
      <c r="I41" s="9" t="s">
        <v>720</v>
      </c>
      <c r="J41" s="15">
        <v>11600</v>
      </c>
      <c r="K41" s="15">
        <v>11600</v>
      </c>
      <c r="L41" s="9" t="s">
        <v>518</v>
      </c>
      <c r="M41" s="9" t="s">
        <v>733</v>
      </c>
      <c r="N41" s="9" t="s">
        <v>33</v>
      </c>
      <c r="O41" s="9" t="str">
        <f>VLOOKUP(A41,'[2]4.รวม'!$A$10:$M$176,12,FALSE)</f>
        <v>080102V01</v>
      </c>
      <c r="P41" s="9" t="str">
        <f>VLOOKUP(A41,'[2]4.รวม'!$A$10:$M$176,13,FALSE)</f>
        <v>080102F0101</v>
      </c>
    </row>
    <row r="42" spans="1:16" x14ac:dyDescent="0.25">
      <c r="A42" s="9" t="s">
        <v>735</v>
      </c>
      <c r="B42" s="9"/>
      <c r="C42" s="14" t="s">
        <v>736</v>
      </c>
      <c r="D42" s="9" t="s">
        <v>736</v>
      </c>
      <c r="E42" s="9" t="s">
        <v>633</v>
      </c>
      <c r="F42" s="9" t="s">
        <v>634</v>
      </c>
      <c r="G42" s="9" t="s">
        <v>21</v>
      </c>
      <c r="H42" s="9" t="s">
        <v>127</v>
      </c>
      <c r="I42" s="9" t="s">
        <v>74</v>
      </c>
      <c r="J42" s="15">
        <v>1910000</v>
      </c>
      <c r="K42" s="17">
        <v>0</v>
      </c>
      <c r="L42" s="9" t="s">
        <v>159</v>
      </c>
      <c r="M42" s="9" t="s">
        <v>160</v>
      </c>
      <c r="N42" s="9" t="s">
        <v>33</v>
      </c>
      <c r="O42" s="9" t="str">
        <f>VLOOKUP(A42,'[2]4.รวม'!$A$10:$M$176,12,FALSE)</f>
        <v>080102V01</v>
      </c>
      <c r="P42" s="9" t="str">
        <f>VLOOKUP(A42,'[2]4.รวม'!$A$10:$M$176,13,FALSE)</f>
        <v>080102F0101</v>
      </c>
    </row>
    <row r="43" spans="1:16" x14ac:dyDescent="0.25">
      <c r="A43" s="9" t="s">
        <v>737</v>
      </c>
      <c r="B43" s="9"/>
      <c r="C43" s="14" t="s">
        <v>738</v>
      </c>
      <c r="D43" s="9" t="s">
        <v>738</v>
      </c>
      <c r="E43" s="9" t="s">
        <v>633</v>
      </c>
      <c r="F43" s="9" t="s">
        <v>634</v>
      </c>
      <c r="G43" s="9" t="s">
        <v>21</v>
      </c>
      <c r="H43" s="9" t="s">
        <v>127</v>
      </c>
      <c r="I43" s="9" t="s">
        <v>74</v>
      </c>
      <c r="J43" s="15">
        <v>2395000</v>
      </c>
      <c r="K43" s="15">
        <v>2395000</v>
      </c>
      <c r="L43" s="9" t="s">
        <v>739</v>
      </c>
      <c r="M43" s="9" t="s">
        <v>102</v>
      </c>
      <c r="N43" s="9" t="s">
        <v>26</v>
      </c>
      <c r="O43" s="9" t="str">
        <f>VLOOKUP(A43,'[2]4.รวม'!$A$10:$M$176,12,FALSE)</f>
        <v>080102V02</v>
      </c>
      <c r="P43" s="9" t="str">
        <f>VLOOKUP(A43,'[2]4.รวม'!$A$10:$M$176,13,FALSE)</f>
        <v>080102F0202</v>
      </c>
    </row>
    <row r="44" spans="1:16" x14ac:dyDescent="0.25">
      <c r="A44" s="9" t="s">
        <v>740</v>
      </c>
      <c r="B44" s="9"/>
      <c r="C44" s="14" t="s">
        <v>741</v>
      </c>
      <c r="D44" s="9" t="s">
        <v>741</v>
      </c>
      <c r="E44" s="9" t="s">
        <v>633</v>
      </c>
      <c r="F44" s="9" t="s">
        <v>634</v>
      </c>
      <c r="G44" s="9" t="s">
        <v>21</v>
      </c>
      <c r="H44" s="9" t="s">
        <v>127</v>
      </c>
      <c r="I44" s="9" t="s">
        <v>74</v>
      </c>
      <c r="J44" s="15">
        <v>2968000</v>
      </c>
      <c r="K44" s="15">
        <v>2968000</v>
      </c>
      <c r="L44" s="9" t="s">
        <v>450</v>
      </c>
      <c r="M44" s="9" t="s">
        <v>102</v>
      </c>
      <c r="N44" s="9" t="s">
        <v>26</v>
      </c>
      <c r="O44" s="9" t="str">
        <f>VLOOKUP(A44,'[2]4.รวม'!$A$10:$M$176,12,FALSE)</f>
        <v>080102V01</v>
      </c>
      <c r="P44" s="9" t="str">
        <f>VLOOKUP(A44,'[2]4.รวม'!$A$10:$M$176,13,FALSE)</f>
        <v>080102F0101</v>
      </c>
    </row>
    <row r="45" spans="1:16" x14ac:dyDescent="0.25">
      <c r="A45" s="9" t="s">
        <v>742</v>
      </c>
      <c r="B45" s="9"/>
      <c r="C45" s="14" t="s">
        <v>743</v>
      </c>
      <c r="D45" s="9" t="s">
        <v>743</v>
      </c>
      <c r="E45" s="9" t="s">
        <v>633</v>
      </c>
      <c r="F45" s="9" t="s">
        <v>634</v>
      </c>
      <c r="G45" s="9" t="s">
        <v>21</v>
      </c>
      <c r="H45" s="9" t="s">
        <v>127</v>
      </c>
      <c r="I45" s="9" t="s">
        <v>74</v>
      </c>
      <c r="J45" s="15">
        <v>4550000</v>
      </c>
      <c r="K45" s="15">
        <v>4550000</v>
      </c>
      <c r="L45" s="9" t="s">
        <v>694</v>
      </c>
      <c r="M45" s="9" t="s">
        <v>102</v>
      </c>
      <c r="N45" s="9" t="s">
        <v>26</v>
      </c>
      <c r="O45" s="9" t="str">
        <f>VLOOKUP(A45,'[2]4.รวม'!$A$10:$M$176,12,FALSE)</f>
        <v>080102V01</v>
      </c>
      <c r="P45" s="9" t="str">
        <f>VLOOKUP(A45,'[2]4.รวม'!$A$10:$M$176,13,FALSE)</f>
        <v>080102F0101</v>
      </c>
    </row>
    <row r="46" spans="1:16" x14ac:dyDescent="0.25">
      <c r="A46" s="9" t="s">
        <v>744</v>
      </c>
      <c r="B46" s="9"/>
      <c r="C46" s="14" t="s">
        <v>745</v>
      </c>
      <c r="D46" s="9" t="s">
        <v>745</v>
      </c>
      <c r="E46" s="9" t="s">
        <v>633</v>
      </c>
      <c r="F46" s="9" t="s">
        <v>634</v>
      </c>
      <c r="G46" s="9" t="s">
        <v>21</v>
      </c>
      <c r="H46" s="9" t="s">
        <v>127</v>
      </c>
      <c r="I46" s="9" t="s">
        <v>74</v>
      </c>
      <c r="J46" s="15">
        <v>3165000</v>
      </c>
      <c r="K46" s="15">
        <v>3165000</v>
      </c>
      <c r="L46" s="9" t="s">
        <v>691</v>
      </c>
      <c r="M46" s="9" t="s">
        <v>102</v>
      </c>
      <c r="N46" s="9" t="s">
        <v>26</v>
      </c>
      <c r="O46" s="9" t="str">
        <f>VLOOKUP(A46,'[2]4.รวม'!$A$10:$M$176,12,FALSE)</f>
        <v>080102V02</v>
      </c>
      <c r="P46" s="9" t="str">
        <f>VLOOKUP(A46,'[2]4.รวม'!$A$10:$M$176,13,FALSE)</f>
        <v>080102F0202</v>
      </c>
    </row>
    <row r="47" spans="1:16" x14ac:dyDescent="0.25">
      <c r="A47" s="9" t="s">
        <v>746</v>
      </c>
      <c r="B47" s="9"/>
      <c r="C47" s="14" t="s">
        <v>747</v>
      </c>
      <c r="D47" s="9" t="s">
        <v>747</v>
      </c>
      <c r="E47" s="9" t="s">
        <v>633</v>
      </c>
      <c r="F47" s="9" t="s">
        <v>634</v>
      </c>
      <c r="G47" s="9" t="s">
        <v>21</v>
      </c>
      <c r="H47" s="9" t="s">
        <v>127</v>
      </c>
      <c r="I47" s="9" t="s">
        <v>74</v>
      </c>
      <c r="J47" s="15">
        <v>5000000</v>
      </c>
      <c r="K47" s="15">
        <v>5000000</v>
      </c>
      <c r="L47" s="9" t="s">
        <v>748</v>
      </c>
      <c r="M47" s="9" t="s">
        <v>749</v>
      </c>
      <c r="N47" s="9" t="s">
        <v>26</v>
      </c>
      <c r="O47" s="9" t="str">
        <f>VLOOKUP(A47,'[2]4.รวม'!$A$10:$M$176,12,FALSE)</f>
        <v>080102V02</v>
      </c>
      <c r="P47" s="9" t="str">
        <f>VLOOKUP(A47,'[2]4.รวม'!$A$10:$M$176,13,FALSE)</f>
        <v>080102F0201</v>
      </c>
    </row>
    <row r="48" spans="1:16" x14ac:dyDescent="0.25">
      <c r="A48" s="9" t="s">
        <v>750</v>
      </c>
      <c r="B48" s="9"/>
      <c r="C48" s="14" t="s">
        <v>751</v>
      </c>
      <c r="D48" s="9" t="s">
        <v>751</v>
      </c>
      <c r="E48" s="9" t="s">
        <v>633</v>
      </c>
      <c r="F48" s="9" t="s">
        <v>634</v>
      </c>
      <c r="G48" s="9" t="s">
        <v>21</v>
      </c>
      <c r="H48" s="9" t="s">
        <v>127</v>
      </c>
      <c r="I48" s="9" t="s">
        <v>74</v>
      </c>
      <c r="J48" s="15">
        <v>1000000</v>
      </c>
      <c r="K48" s="15">
        <v>1000000</v>
      </c>
      <c r="L48" s="9" t="s">
        <v>686</v>
      </c>
      <c r="M48" s="9" t="s">
        <v>93</v>
      </c>
      <c r="N48" s="9" t="s">
        <v>26</v>
      </c>
      <c r="O48" s="9" t="str">
        <f>VLOOKUP(A48,'[2]4.รวม'!$A$10:$M$176,12,FALSE)</f>
        <v>080102V01</v>
      </c>
      <c r="P48" s="9" t="str">
        <f>VLOOKUP(A48,'[2]4.รวม'!$A$10:$M$176,13,FALSE)</f>
        <v>080102F0101</v>
      </c>
    </row>
    <row r="49" spans="1:16" x14ac:dyDescent="0.25">
      <c r="A49" s="9" t="s">
        <v>752</v>
      </c>
      <c r="B49" s="9"/>
      <c r="C49" s="14" t="s">
        <v>753</v>
      </c>
      <c r="D49" s="9" t="s">
        <v>753</v>
      </c>
      <c r="E49" s="9" t="s">
        <v>633</v>
      </c>
      <c r="F49" s="9" t="s">
        <v>634</v>
      </c>
      <c r="G49" s="9" t="s">
        <v>21</v>
      </c>
      <c r="H49" s="9" t="s">
        <v>127</v>
      </c>
      <c r="I49" s="9" t="s">
        <v>74</v>
      </c>
      <c r="J49" s="15">
        <v>22461000</v>
      </c>
      <c r="K49" s="15">
        <v>22461000</v>
      </c>
      <c r="L49" s="9" t="s">
        <v>697</v>
      </c>
      <c r="M49" s="9" t="s">
        <v>102</v>
      </c>
      <c r="N49" s="9" t="s">
        <v>26</v>
      </c>
      <c r="O49" s="9" t="str">
        <f>VLOOKUP(A49,'[2]4.รวม'!$A$10:$M$176,12,FALSE)</f>
        <v>080102V01</v>
      </c>
      <c r="P49" s="9" t="str">
        <f>VLOOKUP(A49,'[2]4.รวม'!$A$10:$M$176,13,FALSE)</f>
        <v>080102F0101</v>
      </c>
    </row>
    <row r="50" spans="1:16" x14ac:dyDescent="0.25">
      <c r="A50" s="9" t="s">
        <v>754</v>
      </c>
      <c r="B50" s="9"/>
      <c r="C50" s="14" t="s">
        <v>755</v>
      </c>
      <c r="D50" s="9" t="s">
        <v>755</v>
      </c>
      <c r="E50" s="9" t="s">
        <v>633</v>
      </c>
      <c r="F50" s="9" t="s">
        <v>634</v>
      </c>
      <c r="G50" s="9" t="s">
        <v>21</v>
      </c>
      <c r="H50" s="9" t="s">
        <v>127</v>
      </c>
      <c r="I50" s="9" t="s">
        <v>74</v>
      </c>
      <c r="J50" s="15">
        <v>32346000</v>
      </c>
      <c r="K50" s="15">
        <v>32346000</v>
      </c>
      <c r="L50" s="9" t="s">
        <v>659</v>
      </c>
      <c r="M50" s="9" t="s">
        <v>80</v>
      </c>
      <c r="N50" s="9" t="s">
        <v>66</v>
      </c>
      <c r="O50" s="9" t="str">
        <f>VLOOKUP(A50,'[2]4.รวม'!$A$10:$M$176,12,FALSE)</f>
        <v>080102V01</v>
      </c>
      <c r="P50" s="9" t="str">
        <f>VLOOKUP(A50,'[2]4.รวม'!$A$10:$M$176,13,FALSE)</f>
        <v>080102F0101</v>
      </c>
    </row>
    <row r="51" spans="1:16" x14ac:dyDescent="0.25">
      <c r="A51" s="9" t="s">
        <v>756</v>
      </c>
      <c r="B51" s="9"/>
      <c r="C51" s="14" t="s">
        <v>757</v>
      </c>
      <c r="D51" s="9" t="s">
        <v>757</v>
      </c>
      <c r="E51" s="9" t="s">
        <v>633</v>
      </c>
      <c r="F51" s="9" t="s">
        <v>634</v>
      </c>
      <c r="G51" s="9" t="s">
        <v>21</v>
      </c>
      <c r="H51" s="9" t="s">
        <v>127</v>
      </c>
      <c r="I51" s="9" t="s">
        <v>74</v>
      </c>
      <c r="J51" s="15">
        <v>10000000</v>
      </c>
      <c r="K51" s="15">
        <v>10000000</v>
      </c>
      <c r="L51" s="9" t="s">
        <v>659</v>
      </c>
      <c r="M51" s="9" t="s">
        <v>80</v>
      </c>
      <c r="N51" s="9" t="s">
        <v>66</v>
      </c>
      <c r="O51" s="9" t="str">
        <f>VLOOKUP(A51,'[2]4.รวม'!$A$10:$M$176,12,FALSE)</f>
        <v>080102V01</v>
      </c>
      <c r="P51" s="9" t="str">
        <f>VLOOKUP(A51,'[2]4.รวม'!$A$10:$M$176,13,FALSE)</f>
        <v>080102F0101</v>
      </c>
    </row>
    <row r="52" spans="1:16" x14ac:dyDescent="0.25">
      <c r="A52" s="9" t="s">
        <v>758</v>
      </c>
      <c r="B52" s="9"/>
      <c r="C52" s="14" t="s">
        <v>759</v>
      </c>
      <c r="D52" s="9" t="s">
        <v>759</v>
      </c>
      <c r="E52" s="9" t="s">
        <v>633</v>
      </c>
      <c r="F52" s="9" t="s">
        <v>634</v>
      </c>
      <c r="G52" s="9" t="s">
        <v>21</v>
      </c>
      <c r="H52" s="9" t="s">
        <v>127</v>
      </c>
      <c r="I52" s="9" t="s">
        <v>74</v>
      </c>
      <c r="J52" s="15">
        <v>51880000</v>
      </c>
      <c r="K52" s="15">
        <v>51880000</v>
      </c>
      <c r="L52" s="9" t="s">
        <v>659</v>
      </c>
      <c r="M52" s="9" t="s">
        <v>80</v>
      </c>
      <c r="N52" s="9" t="s">
        <v>66</v>
      </c>
      <c r="O52" s="9" t="str">
        <f>VLOOKUP(A52,'[2]4.รวม'!$A$10:$M$176,12,FALSE)</f>
        <v>080102V01</v>
      </c>
      <c r="P52" s="9" t="str">
        <f>VLOOKUP(A52,'[2]4.รวม'!$A$10:$M$176,13,FALSE)</f>
        <v>080102F0101</v>
      </c>
    </row>
    <row r="53" spans="1:16" x14ac:dyDescent="0.25">
      <c r="A53" s="9" t="s">
        <v>760</v>
      </c>
      <c r="B53" s="9"/>
      <c r="C53" s="14" t="s">
        <v>761</v>
      </c>
      <c r="D53" s="9" t="s">
        <v>761</v>
      </c>
      <c r="E53" s="9" t="s">
        <v>633</v>
      </c>
      <c r="F53" s="9" t="s">
        <v>634</v>
      </c>
      <c r="G53" s="9" t="s">
        <v>21</v>
      </c>
      <c r="H53" s="9" t="s">
        <v>127</v>
      </c>
      <c r="I53" s="9" t="s">
        <v>74</v>
      </c>
      <c r="J53" s="15">
        <v>12060000</v>
      </c>
      <c r="K53" s="15">
        <v>12060000</v>
      </c>
      <c r="L53" s="9" t="s">
        <v>674</v>
      </c>
      <c r="M53" s="9" t="s">
        <v>80</v>
      </c>
      <c r="N53" s="9" t="s">
        <v>66</v>
      </c>
      <c r="O53" s="9" t="str">
        <f>VLOOKUP(A53,'[2]4.รวม'!$A$10:$M$176,12,FALSE)</f>
        <v>080102V01</v>
      </c>
      <c r="P53" s="9" t="str">
        <f>VLOOKUP(A53,'[2]4.รวม'!$A$10:$M$176,13,FALSE)</f>
        <v>080102F0102</v>
      </c>
    </row>
    <row r="54" spans="1:16" x14ac:dyDescent="0.25">
      <c r="A54" s="9" t="s">
        <v>762</v>
      </c>
      <c r="B54" s="9"/>
      <c r="C54" s="14" t="s">
        <v>763</v>
      </c>
      <c r="D54" s="9" t="s">
        <v>763</v>
      </c>
      <c r="E54" s="9" t="s">
        <v>633</v>
      </c>
      <c r="F54" s="9" t="s">
        <v>634</v>
      </c>
      <c r="G54" s="9" t="s">
        <v>21</v>
      </c>
      <c r="H54" s="9" t="s">
        <v>127</v>
      </c>
      <c r="I54" s="9" t="s">
        <v>74</v>
      </c>
      <c r="J54" s="15">
        <v>68219800</v>
      </c>
      <c r="K54" s="15">
        <v>68219800</v>
      </c>
      <c r="L54" s="9" t="s">
        <v>674</v>
      </c>
      <c r="M54" s="9" t="s">
        <v>80</v>
      </c>
      <c r="N54" s="9" t="s">
        <v>66</v>
      </c>
      <c r="O54" s="9" t="str">
        <f>VLOOKUP(A54,'[2]4.รวม'!$A$10:$M$176,12,FALSE)</f>
        <v>080102V01</v>
      </c>
      <c r="P54" s="9" t="str">
        <f>VLOOKUP(A54,'[2]4.รวม'!$A$10:$M$176,13,FALSE)</f>
        <v>080102F0102</v>
      </c>
    </row>
    <row r="55" spans="1:16" x14ac:dyDescent="0.25">
      <c r="A55" s="9" t="s">
        <v>764</v>
      </c>
      <c r="B55" s="9"/>
      <c r="C55" s="14" t="s">
        <v>765</v>
      </c>
      <c r="D55" s="9" t="s">
        <v>765</v>
      </c>
      <c r="E55" s="9" t="s">
        <v>633</v>
      </c>
      <c r="F55" s="9" t="s">
        <v>634</v>
      </c>
      <c r="G55" s="9" t="s">
        <v>21</v>
      </c>
      <c r="H55" s="9" t="s">
        <v>127</v>
      </c>
      <c r="I55" s="9" t="s">
        <v>74</v>
      </c>
      <c r="J55" s="15">
        <v>41886200</v>
      </c>
      <c r="K55" s="15">
        <v>41886200</v>
      </c>
      <c r="L55" s="9" t="s">
        <v>666</v>
      </c>
      <c r="M55" s="9" t="s">
        <v>80</v>
      </c>
      <c r="N55" s="9" t="s">
        <v>66</v>
      </c>
      <c r="O55" s="9" t="str">
        <f>VLOOKUP(A55,'[2]4.รวม'!$A$10:$M$176,12,FALSE)</f>
        <v>080102V01</v>
      </c>
      <c r="P55" s="9" t="str">
        <f>VLOOKUP(A55,'[2]4.รวม'!$A$10:$M$176,13,FALSE)</f>
        <v>080102F0102</v>
      </c>
    </row>
    <row r="56" spans="1:16" x14ac:dyDescent="0.25">
      <c r="A56" s="9" t="s">
        <v>766</v>
      </c>
      <c r="B56" s="9"/>
      <c r="C56" s="14" t="s">
        <v>767</v>
      </c>
      <c r="D56" s="9" t="s">
        <v>767</v>
      </c>
      <c r="E56" s="9" t="s">
        <v>633</v>
      </c>
      <c r="F56" s="9" t="s">
        <v>634</v>
      </c>
      <c r="G56" s="9" t="s">
        <v>21</v>
      </c>
      <c r="H56" s="9" t="s">
        <v>127</v>
      </c>
      <c r="I56" s="9" t="s">
        <v>74</v>
      </c>
      <c r="J56" s="15">
        <v>12265000</v>
      </c>
      <c r="K56" s="15">
        <v>12265000</v>
      </c>
      <c r="L56" s="9" t="s">
        <v>674</v>
      </c>
      <c r="M56" s="9" t="s">
        <v>80</v>
      </c>
      <c r="N56" s="9" t="s">
        <v>66</v>
      </c>
      <c r="O56" s="9" t="str">
        <f>VLOOKUP(A56,'[2]4.รวม'!$A$10:$M$176,12,FALSE)</f>
        <v>080102V01</v>
      </c>
      <c r="P56" s="9" t="str">
        <f>VLOOKUP(A56,'[2]4.รวม'!$A$10:$M$176,13,FALSE)</f>
        <v>080102F0101</v>
      </c>
    </row>
    <row r="57" spans="1:16" x14ac:dyDescent="0.25">
      <c r="A57" s="9" t="s">
        <v>768</v>
      </c>
      <c r="B57" s="9"/>
      <c r="C57" s="14" t="s">
        <v>769</v>
      </c>
      <c r="D57" s="9" t="s">
        <v>769</v>
      </c>
      <c r="E57" s="9" t="s">
        <v>633</v>
      </c>
      <c r="F57" s="9" t="s">
        <v>634</v>
      </c>
      <c r="G57" s="9" t="s">
        <v>21</v>
      </c>
      <c r="H57" s="9" t="s">
        <v>127</v>
      </c>
      <c r="I57" s="9" t="s">
        <v>74</v>
      </c>
      <c r="J57" s="15">
        <v>5000000</v>
      </c>
      <c r="K57" s="15">
        <v>5000000</v>
      </c>
      <c r="L57" s="9" t="s">
        <v>674</v>
      </c>
      <c r="M57" s="9" t="s">
        <v>80</v>
      </c>
      <c r="N57" s="9" t="s">
        <v>66</v>
      </c>
      <c r="O57" s="9" t="str">
        <f>VLOOKUP(A57,'[2]4.รวม'!$A$10:$M$176,12,FALSE)</f>
        <v>080102V01</v>
      </c>
      <c r="P57" s="9" t="str">
        <f>VLOOKUP(A57,'[2]4.รวม'!$A$10:$M$176,13,FALSE)</f>
        <v>080102F0101</v>
      </c>
    </row>
    <row r="58" spans="1:16" x14ac:dyDescent="0.25">
      <c r="A58" s="9" t="s">
        <v>770</v>
      </c>
      <c r="B58" s="9"/>
      <c r="C58" s="14" t="s">
        <v>771</v>
      </c>
      <c r="D58" s="9" t="s">
        <v>771</v>
      </c>
      <c r="E58" s="9" t="s">
        <v>633</v>
      </c>
      <c r="F58" s="9" t="s">
        <v>634</v>
      </c>
      <c r="G58" s="9" t="s">
        <v>21</v>
      </c>
      <c r="H58" s="9" t="s">
        <v>127</v>
      </c>
      <c r="I58" s="9" t="s">
        <v>74</v>
      </c>
      <c r="J58" s="15">
        <v>11626500</v>
      </c>
      <c r="K58" s="15">
        <v>11626500</v>
      </c>
      <c r="L58" s="9" t="s">
        <v>659</v>
      </c>
      <c r="M58" s="9" t="s">
        <v>80</v>
      </c>
      <c r="N58" s="9" t="s">
        <v>66</v>
      </c>
      <c r="O58" s="9" t="str">
        <f>VLOOKUP(A58,'[2]4.รวม'!$A$10:$M$176,12,FALSE)</f>
        <v>080102V01</v>
      </c>
      <c r="P58" s="9" t="str">
        <f>VLOOKUP(A58,'[2]4.รวม'!$A$10:$M$176,13,FALSE)</f>
        <v>080102F0101</v>
      </c>
    </row>
    <row r="59" spans="1:16" x14ac:dyDescent="0.25">
      <c r="A59" s="9" t="s">
        <v>772</v>
      </c>
      <c r="B59" s="9"/>
      <c r="C59" s="14" t="s">
        <v>559</v>
      </c>
      <c r="D59" s="9" t="s">
        <v>559</v>
      </c>
      <c r="E59" s="9" t="s">
        <v>633</v>
      </c>
      <c r="F59" s="9" t="s">
        <v>634</v>
      </c>
      <c r="G59" s="9" t="s">
        <v>21</v>
      </c>
      <c r="H59" s="9" t="s">
        <v>127</v>
      </c>
      <c r="I59" s="9" t="s">
        <v>74</v>
      </c>
      <c r="J59" s="15">
        <v>52133600</v>
      </c>
      <c r="K59" s="15">
        <v>52133600</v>
      </c>
      <c r="L59" s="9" t="s">
        <v>643</v>
      </c>
      <c r="M59" s="9" t="s">
        <v>563</v>
      </c>
      <c r="N59" s="9" t="s">
        <v>564</v>
      </c>
      <c r="O59" s="9" t="str">
        <f>VLOOKUP(A59,'[2]4.รวม'!$A$10:$M$176,12,FALSE)</f>
        <v>080102V01</v>
      </c>
      <c r="P59" s="9" t="str">
        <f>VLOOKUP(A59,'[2]4.รวม'!$A$10:$M$176,13,FALSE)</f>
        <v>080102F0101</v>
      </c>
    </row>
    <row r="60" spans="1:16" x14ac:dyDescent="0.25">
      <c r="A60" s="9" t="s">
        <v>773</v>
      </c>
      <c r="B60" s="9"/>
      <c r="C60" s="14" t="s">
        <v>774</v>
      </c>
      <c r="D60" s="9" t="s">
        <v>774</v>
      </c>
      <c r="E60" s="9" t="s">
        <v>633</v>
      </c>
      <c r="F60" s="9" t="s">
        <v>634</v>
      </c>
      <c r="G60" s="9" t="s">
        <v>21</v>
      </c>
      <c r="H60" s="9" t="s">
        <v>127</v>
      </c>
      <c r="I60" s="9" t="s">
        <v>74</v>
      </c>
      <c r="J60" s="17">
        <v>0</v>
      </c>
      <c r="K60" s="17">
        <v>0</v>
      </c>
      <c r="L60" s="9" t="s">
        <v>183</v>
      </c>
      <c r="M60" s="9" t="s">
        <v>184</v>
      </c>
      <c r="N60" s="9" t="s">
        <v>26</v>
      </c>
      <c r="O60" s="9" t="str">
        <f>VLOOKUP(A60,'[2]4.รวม'!$A$10:$M$176,12,FALSE)</f>
        <v>080102V01</v>
      </c>
      <c r="P60" s="9" t="str">
        <f>VLOOKUP(A60,'[2]4.รวม'!$A$10:$M$176,13,FALSE)</f>
        <v>080102F0101</v>
      </c>
    </row>
    <row r="61" spans="1:16" x14ac:dyDescent="0.25">
      <c r="A61" s="9" t="s">
        <v>775</v>
      </c>
      <c r="B61" s="9"/>
      <c r="C61" s="14" t="s">
        <v>776</v>
      </c>
      <c r="D61" s="9" t="s">
        <v>776</v>
      </c>
      <c r="E61" s="9" t="s">
        <v>633</v>
      </c>
      <c r="F61" s="9" t="s">
        <v>634</v>
      </c>
      <c r="G61" s="9" t="s">
        <v>21</v>
      </c>
      <c r="H61" s="9" t="s">
        <v>127</v>
      </c>
      <c r="I61" s="9" t="s">
        <v>74</v>
      </c>
      <c r="J61" s="17">
        <v>0</v>
      </c>
      <c r="K61" s="17">
        <v>0</v>
      </c>
      <c r="L61" s="9" t="s">
        <v>777</v>
      </c>
      <c r="M61" s="9" t="s">
        <v>778</v>
      </c>
      <c r="N61" s="9" t="s">
        <v>54</v>
      </c>
      <c r="O61" s="9" t="str">
        <f>VLOOKUP(A61,'[2]4.รวม'!$A$10:$M$176,12,FALSE)</f>
        <v>080102V01</v>
      </c>
      <c r="P61" s="9" t="str">
        <f>VLOOKUP(A61,'[2]4.รวม'!$A$10:$M$176,13,FALSE)</f>
        <v>080102F0102</v>
      </c>
    </row>
    <row r="62" spans="1:16" x14ac:dyDescent="0.25">
      <c r="A62" s="9" t="s">
        <v>779</v>
      </c>
      <c r="B62" s="9"/>
      <c r="C62" s="14" t="s">
        <v>780</v>
      </c>
      <c r="D62" s="9" t="s">
        <v>780</v>
      </c>
      <c r="E62" s="9" t="s">
        <v>633</v>
      </c>
      <c r="F62" s="9" t="s">
        <v>634</v>
      </c>
      <c r="G62" s="9" t="s">
        <v>21</v>
      </c>
      <c r="H62" s="9" t="s">
        <v>29</v>
      </c>
      <c r="I62" s="9" t="s">
        <v>30</v>
      </c>
      <c r="J62" s="15">
        <v>137115000</v>
      </c>
      <c r="K62" s="15">
        <v>137115000</v>
      </c>
      <c r="L62" s="9" t="s">
        <v>115</v>
      </c>
      <c r="M62" s="9" t="s">
        <v>116</v>
      </c>
      <c r="N62" s="9" t="s">
        <v>71</v>
      </c>
      <c r="O62" s="9" t="str">
        <f>VLOOKUP(A62,'[2]4.รวม'!$A$10:$M$176,12,FALSE)</f>
        <v>080102V01</v>
      </c>
      <c r="P62" s="9" t="str">
        <f>VLOOKUP(A62,'[2]4.รวม'!$A$10:$M$176,13,FALSE)</f>
        <v>080102F0102</v>
      </c>
    </row>
    <row r="63" spans="1:16" x14ac:dyDescent="0.25">
      <c r="A63" s="9" t="s">
        <v>781</v>
      </c>
      <c r="B63" s="9"/>
      <c r="C63" s="14" t="s">
        <v>782</v>
      </c>
      <c r="D63" s="9" t="s">
        <v>782</v>
      </c>
      <c r="E63" s="9" t="s">
        <v>633</v>
      </c>
      <c r="F63" s="9" t="s">
        <v>634</v>
      </c>
      <c r="G63" s="9" t="s">
        <v>21</v>
      </c>
      <c r="H63" s="9" t="s">
        <v>127</v>
      </c>
      <c r="I63" s="9" t="s">
        <v>194</v>
      </c>
      <c r="J63" s="15">
        <v>500000</v>
      </c>
      <c r="K63" s="15">
        <v>500000</v>
      </c>
      <c r="L63" s="9" t="s">
        <v>247</v>
      </c>
      <c r="M63" s="9" t="s">
        <v>248</v>
      </c>
      <c r="N63" s="9" t="s">
        <v>249</v>
      </c>
      <c r="O63" s="9" t="str">
        <f>VLOOKUP(A63,'[2]4.รวม'!$A$10:$M$176,12,FALSE)</f>
        <v>080102V04</v>
      </c>
      <c r="P63" s="9" t="str">
        <f>VLOOKUP(A63,'[2]4.รวม'!$A$10:$M$176,13,FALSE)</f>
        <v>080102F0401</v>
      </c>
    </row>
    <row r="64" spans="1:16" x14ac:dyDescent="0.25">
      <c r="A64" s="9" t="s">
        <v>783</v>
      </c>
      <c r="B64" s="9"/>
      <c r="C64" s="14" t="s">
        <v>784</v>
      </c>
      <c r="D64" s="9" t="s">
        <v>784</v>
      </c>
      <c r="E64" s="9" t="s">
        <v>633</v>
      </c>
      <c r="F64" s="9" t="s">
        <v>634</v>
      </c>
      <c r="G64" s="9" t="s">
        <v>21</v>
      </c>
      <c r="H64" s="9" t="s">
        <v>127</v>
      </c>
      <c r="I64" s="9" t="s">
        <v>74</v>
      </c>
      <c r="J64" s="15">
        <v>36500000</v>
      </c>
      <c r="K64" s="15">
        <v>36500000</v>
      </c>
      <c r="L64" s="9" t="s">
        <v>230</v>
      </c>
      <c r="M64" s="9" t="s">
        <v>231</v>
      </c>
      <c r="N64" s="9" t="s">
        <v>33</v>
      </c>
      <c r="O64" s="9" t="str">
        <f>VLOOKUP(A64,'[2]4.รวม'!$A$10:$M$176,12,FALSE)</f>
        <v>080102V04</v>
      </c>
      <c r="P64" s="9" t="str">
        <f>VLOOKUP(A64,'[2]4.รวม'!$A$10:$M$176,13,FALSE)</f>
        <v>080102F0401</v>
      </c>
    </row>
    <row r="65" spans="1:16" x14ac:dyDescent="0.25">
      <c r="A65" s="9" t="s">
        <v>785</v>
      </c>
      <c r="B65" s="9"/>
      <c r="C65" s="14" t="s">
        <v>786</v>
      </c>
      <c r="D65" s="9" t="s">
        <v>786</v>
      </c>
      <c r="E65" s="9" t="s">
        <v>633</v>
      </c>
      <c r="F65" s="9" t="s">
        <v>634</v>
      </c>
      <c r="G65" s="9" t="s">
        <v>21</v>
      </c>
      <c r="H65" s="9" t="s">
        <v>127</v>
      </c>
      <c r="I65" s="9" t="s">
        <v>74</v>
      </c>
      <c r="J65" s="15">
        <v>8430300</v>
      </c>
      <c r="K65" s="15">
        <v>8430300</v>
      </c>
      <c r="L65" s="9" t="s">
        <v>787</v>
      </c>
      <c r="M65" s="9" t="s">
        <v>788</v>
      </c>
      <c r="N65" s="9" t="s">
        <v>434</v>
      </c>
      <c r="O65" s="9" t="str">
        <f>VLOOKUP(A65,'[2]4.รวม'!$A$10:$M$176,12,FALSE)</f>
        <v>080102V01</v>
      </c>
      <c r="P65" s="9" t="str">
        <f>VLOOKUP(A65,'[2]4.รวม'!$A$10:$M$176,13,FALSE)</f>
        <v>080102F0101</v>
      </c>
    </row>
    <row r="66" spans="1:16" x14ac:dyDescent="0.25">
      <c r="A66" s="9" t="s">
        <v>789</v>
      </c>
      <c r="B66" s="9"/>
      <c r="C66" s="14" t="s">
        <v>790</v>
      </c>
      <c r="D66" s="9" t="s">
        <v>790</v>
      </c>
      <c r="E66" s="9" t="s">
        <v>633</v>
      </c>
      <c r="F66" s="9" t="s">
        <v>634</v>
      </c>
      <c r="G66" s="9" t="s">
        <v>21</v>
      </c>
      <c r="H66" s="9" t="s">
        <v>791</v>
      </c>
      <c r="I66" s="9" t="s">
        <v>74</v>
      </c>
      <c r="J66" s="15">
        <v>2620000</v>
      </c>
      <c r="K66" s="15">
        <v>2620000</v>
      </c>
      <c r="L66" s="9" t="s">
        <v>792</v>
      </c>
      <c r="M66" s="9" t="s">
        <v>715</v>
      </c>
      <c r="N66" s="9" t="s">
        <v>66</v>
      </c>
      <c r="O66" s="9" t="str">
        <f>VLOOKUP(A66,'[2]4.รวม'!$A$10:$M$176,12,FALSE)</f>
        <v>080102V01</v>
      </c>
      <c r="P66" s="9" t="str">
        <f>VLOOKUP(A66,'[2]4.รวม'!$A$10:$M$176,13,FALSE)</f>
        <v>080102F0102</v>
      </c>
    </row>
    <row r="67" spans="1:16" x14ac:dyDescent="0.25">
      <c r="A67" s="9" t="s">
        <v>793</v>
      </c>
      <c r="B67" s="9"/>
      <c r="C67" s="14" t="s">
        <v>794</v>
      </c>
      <c r="D67" s="9" t="s">
        <v>794</v>
      </c>
      <c r="E67" s="9" t="s">
        <v>633</v>
      </c>
      <c r="F67" s="9" t="s">
        <v>634</v>
      </c>
      <c r="G67" s="9" t="s">
        <v>21</v>
      </c>
      <c r="H67" s="9" t="s">
        <v>127</v>
      </c>
      <c r="I67" s="9" t="s">
        <v>74</v>
      </c>
      <c r="J67" s="15">
        <v>653200</v>
      </c>
      <c r="K67" s="15">
        <v>653200</v>
      </c>
      <c r="L67" s="9" t="s">
        <v>795</v>
      </c>
      <c r="M67" s="9" t="s">
        <v>715</v>
      </c>
      <c r="N67" s="9" t="s">
        <v>66</v>
      </c>
      <c r="O67" s="9" t="str">
        <f>VLOOKUP(A67,'[2]4.รวม'!$A$10:$M$176,12,FALSE)</f>
        <v>080102V01</v>
      </c>
      <c r="P67" s="9" t="str">
        <f>VLOOKUP(A67,'[2]4.รวม'!$A$10:$M$176,13,FALSE)</f>
        <v>080102F0102</v>
      </c>
    </row>
    <row r="68" spans="1:16" x14ac:dyDescent="0.25">
      <c r="A68" s="9" t="s">
        <v>796</v>
      </c>
      <c r="B68" s="9"/>
      <c r="C68" s="14" t="s">
        <v>797</v>
      </c>
      <c r="D68" s="9" t="s">
        <v>797</v>
      </c>
      <c r="E68" s="9" t="s">
        <v>633</v>
      </c>
      <c r="F68" s="9" t="s">
        <v>634</v>
      </c>
      <c r="G68" s="9" t="s">
        <v>21</v>
      </c>
      <c r="H68" s="9" t="s">
        <v>127</v>
      </c>
      <c r="I68" s="9" t="s">
        <v>74</v>
      </c>
      <c r="J68" s="15">
        <v>969000</v>
      </c>
      <c r="K68" s="15">
        <v>969000</v>
      </c>
      <c r="L68" s="9" t="s">
        <v>798</v>
      </c>
      <c r="M68" s="9" t="s">
        <v>715</v>
      </c>
      <c r="N68" s="9" t="s">
        <v>66</v>
      </c>
      <c r="O68" s="9" t="str">
        <f>VLOOKUP(A68,'[2]4.รวม'!$A$10:$M$176,12,FALSE)</f>
        <v>080102V01</v>
      </c>
      <c r="P68" s="9" t="str">
        <f>VLOOKUP(A68,'[2]4.รวม'!$A$10:$M$176,13,FALSE)</f>
        <v>080102F0101</v>
      </c>
    </row>
    <row r="69" spans="1:16" x14ac:dyDescent="0.25">
      <c r="A69" s="9" t="s">
        <v>799</v>
      </c>
      <c r="B69" s="9"/>
      <c r="C69" s="14" t="s">
        <v>800</v>
      </c>
      <c r="D69" s="9" t="s">
        <v>800</v>
      </c>
      <c r="E69" s="9" t="s">
        <v>633</v>
      </c>
      <c r="F69" s="9" t="s">
        <v>634</v>
      </c>
      <c r="G69" s="9" t="s">
        <v>21</v>
      </c>
      <c r="H69" s="9" t="s">
        <v>127</v>
      </c>
      <c r="I69" s="9" t="s">
        <v>74</v>
      </c>
      <c r="J69" s="15">
        <v>21234600</v>
      </c>
      <c r="K69" s="15">
        <v>21234600</v>
      </c>
      <c r="L69" s="9" t="s">
        <v>115</v>
      </c>
      <c r="M69" s="9" t="s">
        <v>116</v>
      </c>
      <c r="N69" s="9" t="s">
        <v>71</v>
      </c>
      <c r="O69" s="9" t="str">
        <f>VLOOKUP(A69,'[2]4.รวม'!$A$10:$M$176,12,FALSE)</f>
        <v>080102V01</v>
      </c>
      <c r="P69" s="9" t="str">
        <f>VLOOKUP(A69,'[2]4.รวม'!$A$10:$M$176,13,FALSE)</f>
        <v>080102F0101</v>
      </c>
    </row>
    <row r="70" spans="1:16" x14ac:dyDescent="0.25">
      <c r="A70" s="9" t="s">
        <v>801</v>
      </c>
      <c r="B70" s="9"/>
      <c r="C70" s="14" t="s">
        <v>802</v>
      </c>
      <c r="D70" s="9" t="s">
        <v>802</v>
      </c>
      <c r="E70" s="9" t="s">
        <v>633</v>
      </c>
      <c r="F70" s="9" t="s">
        <v>634</v>
      </c>
      <c r="G70" s="9" t="s">
        <v>21</v>
      </c>
      <c r="H70" s="9" t="s">
        <v>127</v>
      </c>
      <c r="I70" s="9" t="s">
        <v>74</v>
      </c>
      <c r="J70" s="15">
        <v>49962500</v>
      </c>
      <c r="K70" s="15">
        <v>49962500</v>
      </c>
      <c r="L70" s="9" t="s">
        <v>115</v>
      </c>
      <c r="M70" s="9" t="s">
        <v>116</v>
      </c>
      <c r="N70" s="9" t="s">
        <v>71</v>
      </c>
      <c r="O70" s="9" t="str">
        <f>VLOOKUP(A70,'[2]4.รวม'!$A$10:$M$176,12,FALSE)</f>
        <v>080102V01</v>
      </c>
      <c r="P70" s="9" t="str">
        <f>VLOOKUP(A70,'[2]4.รวม'!$A$10:$M$176,13,FALSE)</f>
        <v>080102F0102</v>
      </c>
    </row>
    <row r="71" spans="1:16" x14ac:dyDescent="0.25">
      <c r="A71" s="9" t="s">
        <v>803</v>
      </c>
      <c r="B71" s="9"/>
      <c r="C71" s="14" t="s">
        <v>804</v>
      </c>
      <c r="D71" s="9" t="s">
        <v>804</v>
      </c>
      <c r="E71" s="9" t="s">
        <v>633</v>
      </c>
      <c r="F71" s="9" t="s">
        <v>634</v>
      </c>
      <c r="G71" s="9" t="s">
        <v>21</v>
      </c>
      <c r="H71" s="9" t="s">
        <v>127</v>
      </c>
      <c r="I71" s="9" t="s">
        <v>74</v>
      </c>
      <c r="J71" s="15">
        <v>114381900</v>
      </c>
      <c r="K71" s="15">
        <v>114381900</v>
      </c>
      <c r="L71" s="9" t="s">
        <v>115</v>
      </c>
      <c r="M71" s="9" t="s">
        <v>116</v>
      </c>
      <c r="N71" s="9" t="s">
        <v>71</v>
      </c>
      <c r="O71" s="9" t="str">
        <f>VLOOKUP(A71,'[2]4.รวม'!$A$10:$M$176,12,FALSE)</f>
        <v>080102V01</v>
      </c>
      <c r="P71" s="9" t="str">
        <f>VLOOKUP(A71,'[2]4.รวม'!$A$10:$M$176,13,FALSE)</f>
        <v>080102F0102</v>
      </c>
    </row>
    <row r="72" spans="1:16" x14ac:dyDescent="0.25">
      <c r="A72" s="9" t="s">
        <v>805</v>
      </c>
      <c r="B72" s="9"/>
      <c r="C72" s="14" t="s">
        <v>806</v>
      </c>
      <c r="D72" s="9" t="s">
        <v>806</v>
      </c>
      <c r="E72" s="9" t="s">
        <v>633</v>
      </c>
      <c r="F72" s="9" t="s">
        <v>634</v>
      </c>
      <c r="G72" s="9" t="s">
        <v>21</v>
      </c>
      <c r="H72" s="9" t="s">
        <v>127</v>
      </c>
      <c r="I72" s="9" t="s">
        <v>74</v>
      </c>
      <c r="J72" s="15">
        <v>22662000</v>
      </c>
      <c r="K72" s="15">
        <v>22662000</v>
      </c>
      <c r="L72" s="9" t="s">
        <v>115</v>
      </c>
      <c r="M72" s="9" t="s">
        <v>116</v>
      </c>
      <c r="N72" s="9" t="s">
        <v>71</v>
      </c>
      <c r="O72" s="9" t="str">
        <f>VLOOKUP(A72,'[2]4.รวม'!$A$10:$M$176,12,FALSE)</f>
        <v>080102V01</v>
      </c>
      <c r="P72" s="9" t="str">
        <f>VLOOKUP(A72,'[2]4.รวม'!$A$10:$M$176,13,FALSE)</f>
        <v>080102F0101</v>
      </c>
    </row>
    <row r="73" spans="1:16" x14ac:dyDescent="0.25">
      <c r="A73" s="9" t="s">
        <v>807</v>
      </c>
      <c r="B73" s="9"/>
      <c r="C73" s="14" t="s">
        <v>808</v>
      </c>
      <c r="D73" s="9" t="s">
        <v>808</v>
      </c>
      <c r="E73" s="9" t="s">
        <v>633</v>
      </c>
      <c r="F73" s="9" t="s">
        <v>634</v>
      </c>
      <c r="G73" s="9" t="s">
        <v>21</v>
      </c>
      <c r="H73" s="9" t="s">
        <v>127</v>
      </c>
      <c r="I73" s="9" t="s">
        <v>74</v>
      </c>
      <c r="J73" s="15">
        <v>7152000</v>
      </c>
      <c r="K73" s="15">
        <v>7152000</v>
      </c>
      <c r="L73" s="9" t="s">
        <v>809</v>
      </c>
      <c r="M73" s="9" t="s">
        <v>116</v>
      </c>
      <c r="N73" s="9" t="s">
        <v>71</v>
      </c>
      <c r="O73" s="9" t="str">
        <f>VLOOKUP(A73,'[2]4.รวม'!$A$10:$M$176,12,FALSE)</f>
        <v>080102V01</v>
      </c>
      <c r="P73" s="9" t="str">
        <f>VLOOKUP(A73,'[2]4.รวม'!$A$10:$M$176,13,FALSE)</f>
        <v>080102F0102</v>
      </c>
    </row>
    <row r="74" spans="1:16" x14ac:dyDescent="0.25">
      <c r="A74" s="9" t="s">
        <v>810</v>
      </c>
      <c r="B74" s="9"/>
      <c r="C74" s="14" t="s">
        <v>811</v>
      </c>
      <c r="D74" s="9" t="s">
        <v>811</v>
      </c>
      <c r="E74" s="9" t="s">
        <v>633</v>
      </c>
      <c r="F74" s="9" t="s">
        <v>634</v>
      </c>
      <c r="G74" s="9" t="s">
        <v>21</v>
      </c>
      <c r="H74" s="9" t="s">
        <v>127</v>
      </c>
      <c r="I74" s="9" t="s">
        <v>74</v>
      </c>
      <c r="J74" s="15">
        <v>20000000</v>
      </c>
      <c r="K74" s="15">
        <v>20000000</v>
      </c>
      <c r="L74" s="9" t="s">
        <v>704</v>
      </c>
      <c r="M74" s="9" t="s">
        <v>116</v>
      </c>
      <c r="N74" s="9" t="s">
        <v>71</v>
      </c>
      <c r="O74" s="9" t="str">
        <f>VLOOKUP(A74,'[2]4.รวม'!$A$10:$M$176,12,FALSE)</f>
        <v>080102V01</v>
      </c>
      <c r="P74" s="9" t="str">
        <f>VLOOKUP(A74,'[2]4.รวม'!$A$10:$M$176,13,FALSE)</f>
        <v>080102F0101</v>
      </c>
    </row>
    <row r="75" spans="1:16" x14ac:dyDescent="0.25">
      <c r="A75" s="9" t="s">
        <v>812</v>
      </c>
      <c r="B75" s="9"/>
      <c r="C75" s="14" t="s">
        <v>813</v>
      </c>
      <c r="D75" s="9" t="s">
        <v>813</v>
      </c>
      <c r="E75" s="9" t="s">
        <v>633</v>
      </c>
      <c r="F75" s="9" t="s">
        <v>634</v>
      </c>
      <c r="G75" s="9" t="s">
        <v>21</v>
      </c>
      <c r="H75" s="9" t="s">
        <v>127</v>
      </c>
      <c r="I75" s="9" t="s">
        <v>74</v>
      </c>
      <c r="J75" s="15">
        <v>60000000</v>
      </c>
      <c r="K75" s="15">
        <v>60000000</v>
      </c>
      <c r="L75" s="9" t="s">
        <v>704</v>
      </c>
      <c r="M75" s="9" t="s">
        <v>116</v>
      </c>
      <c r="N75" s="9" t="s">
        <v>71</v>
      </c>
      <c r="O75" s="9" t="str">
        <f>VLOOKUP(A75,'[2]4.รวม'!$A$10:$M$176,12,FALSE)</f>
        <v>080102V01</v>
      </c>
      <c r="P75" s="9" t="str">
        <f>VLOOKUP(A75,'[2]4.รวม'!$A$10:$M$176,13,FALSE)</f>
        <v>080102F0101</v>
      </c>
    </row>
    <row r="76" spans="1:16" x14ac:dyDescent="0.25">
      <c r="A76" s="9" t="s">
        <v>814</v>
      </c>
      <c r="B76" s="9"/>
      <c r="C76" s="14" t="s">
        <v>815</v>
      </c>
      <c r="D76" s="9" t="s">
        <v>815</v>
      </c>
      <c r="E76" s="9" t="s">
        <v>633</v>
      </c>
      <c r="F76" s="9" t="s">
        <v>634</v>
      </c>
      <c r="G76" s="9" t="s">
        <v>21</v>
      </c>
      <c r="H76" s="9" t="s">
        <v>127</v>
      </c>
      <c r="I76" s="9" t="s">
        <v>74</v>
      </c>
      <c r="J76" s="15">
        <v>119175000</v>
      </c>
      <c r="K76" s="15">
        <v>119175000</v>
      </c>
      <c r="L76" s="9" t="s">
        <v>704</v>
      </c>
      <c r="M76" s="9" t="s">
        <v>116</v>
      </c>
      <c r="N76" s="9" t="s">
        <v>71</v>
      </c>
      <c r="O76" s="9" t="str">
        <f>VLOOKUP(A76,'[2]4.รวม'!$A$10:$M$176,12,FALSE)</f>
        <v>080102V01</v>
      </c>
      <c r="P76" s="9" t="str">
        <f>VLOOKUP(A76,'[2]4.รวม'!$A$10:$M$176,13,FALSE)</f>
        <v>080102F0101</v>
      </c>
    </row>
    <row r="77" spans="1:16" x14ac:dyDescent="0.25">
      <c r="A77" s="9" t="s">
        <v>816</v>
      </c>
      <c r="B77" s="9"/>
      <c r="C77" s="14" t="s">
        <v>817</v>
      </c>
      <c r="D77" s="9" t="s">
        <v>817</v>
      </c>
      <c r="E77" s="9" t="s">
        <v>633</v>
      </c>
      <c r="F77" s="9" t="s">
        <v>634</v>
      </c>
      <c r="G77" s="9" t="s">
        <v>21</v>
      </c>
      <c r="H77" s="9" t="s">
        <v>127</v>
      </c>
      <c r="I77" s="9" t="s">
        <v>74</v>
      </c>
      <c r="J77" s="15">
        <v>19189000</v>
      </c>
      <c r="K77" s="15">
        <v>19189000</v>
      </c>
      <c r="L77" s="9" t="s">
        <v>704</v>
      </c>
      <c r="M77" s="9" t="s">
        <v>116</v>
      </c>
      <c r="N77" s="9" t="s">
        <v>71</v>
      </c>
      <c r="O77" s="9" t="str">
        <f>VLOOKUP(A77,'[2]4.รวม'!$A$10:$M$176,12,FALSE)</f>
        <v>080102V01</v>
      </c>
      <c r="P77" s="9" t="str">
        <f>VLOOKUP(A77,'[2]4.รวม'!$A$10:$M$176,13,FALSE)</f>
        <v>080102F0101</v>
      </c>
    </row>
    <row r="78" spans="1:16" x14ac:dyDescent="0.25">
      <c r="A78" s="9" t="s">
        <v>818</v>
      </c>
      <c r="B78" s="9"/>
      <c r="C78" s="14" t="s">
        <v>819</v>
      </c>
      <c r="D78" s="9" t="s">
        <v>819</v>
      </c>
      <c r="E78" s="9" t="s">
        <v>633</v>
      </c>
      <c r="F78" s="9" t="s">
        <v>634</v>
      </c>
      <c r="G78" s="9" t="s">
        <v>21</v>
      </c>
      <c r="H78" s="9" t="s">
        <v>127</v>
      </c>
      <c r="I78" s="9" t="s">
        <v>74</v>
      </c>
      <c r="J78" s="15">
        <v>13457100</v>
      </c>
      <c r="K78" s="15">
        <v>13457100</v>
      </c>
      <c r="L78" s="9" t="s">
        <v>704</v>
      </c>
      <c r="M78" s="9" t="s">
        <v>116</v>
      </c>
      <c r="N78" s="9" t="s">
        <v>71</v>
      </c>
      <c r="O78" s="9" t="str">
        <f>VLOOKUP(A78,'[2]4.รวม'!$A$10:$M$176,12,FALSE)</f>
        <v>080102V01</v>
      </c>
      <c r="P78" s="9" t="str">
        <f>VLOOKUP(A78,'[2]4.รวม'!$A$10:$M$176,13,FALSE)</f>
        <v>080102F0101</v>
      </c>
    </row>
    <row r="79" spans="1:16" x14ac:dyDescent="0.25">
      <c r="A79" s="9" t="s">
        <v>820</v>
      </c>
      <c r="B79" s="9"/>
      <c r="C79" s="14" t="s">
        <v>821</v>
      </c>
      <c r="D79" s="9" t="s">
        <v>821</v>
      </c>
      <c r="E79" s="9" t="s">
        <v>633</v>
      </c>
      <c r="F79" s="9" t="s">
        <v>634</v>
      </c>
      <c r="G79" s="9" t="s">
        <v>21</v>
      </c>
      <c r="H79" s="9" t="s">
        <v>127</v>
      </c>
      <c r="I79" s="9" t="s">
        <v>74</v>
      </c>
      <c r="J79" s="15">
        <v>16954100</v>
      </c>
      <c r="K79" s="15">
        <v>16954100</v>
      </c>
      <c r="L79" s="9" t="s">
        <v>115</v>
      </c>
      <c r="M79" s="9" t="s">
        <v>116</v>
      </c>
      <c r="N79" s="9" t="s">
        <v>71</v>
      </c>
      <c r="O79" s="9" t="str">
        <f>VLOOKUP(A79,'[2]4.รวม'!$A$10:$M$176,12,FALSE)</f>
        <v>080102V01</v>
      </c>
      <c r="P79" s="9" t="str">
        <f>VLOOKUP(A79,'[2]4.รวม'!$A$10:$M$176,13,FALSE)</f>
        <v>080102F0101</v>
      </c>
    </row>
    <row r="80" spans="1:16" x14ac:dyDescent="0.25">
      <c r="A80" s="9" t="s">
        <v>822</v>
      </c>
      <c r="B80" s="9"/>
      <c r="C80" s="14" t="s">
        <v>823</v>
      </c>
      <c r="D80" s="9" t="s">
        <v>823</v>
      </c>
      <c r="E80" s="9" t="s">
        <v>633</v>
      </c>
      <c r="F80" s="9" t="s">
        <v>634</v>
      </c>
      <c r="G80" s="9" t="s">
        <v>21</v>
      </c>
      <c r="H80" s="9" t="s">
        <v>194</v>
      </c>
      <c r="I80" s="9" t="s">
        <v>74</v>
      </c>
      <c r="J80" s="15">
        <v>11000000</v>
      </c>
      <c r="K80" s="15">
        <v>11000000</v>
      </c>
      <c r="L80" s="9" t="s">
        <v>115</v>
      </c>
      <c r="M80" s="9" t="s">
        <v>116</v>
      </c>
      <c r="N80" s="9" t="s">
        <v>71</v>
      </c>
      <c r="O80" s="9" t="str">
        <f>VLOOKUP(A80,'[2]4.รวม'!$A$10:$M$176,12,FALSE)</f>
        <v>080102V01</v>
      </c>
      <c r="P80" s="9" t="str">
        <f>VLOOKUP(A80,'[2]4.รวม'!$A$10:$M$176,13,FALSE)</f>
        <v>080102F0101</v>
      </c>
    </row>
    <row r="81" spans="1:16" x14ac:dyDescent="0.25">
      <c r="A81" s="9" t="s">
        <v>824</v>
      </c>
      <c r="B81" s="9"/>
      <c r="C81" s="14" t="s">
        <v>827</v>
      </c>
      <c r="D81" s="9" t="s">
        <v>825</v>
      </c>
      <c r="E81" s="9" t="s">
        <v>633</v>
      </c>
      <c r="F81" s="9" t="s">
        <v>634</v>
      </c>
      <c r="G81" s="9" t="s">
        <v>21</v>
      </c>
      <c r="H81" s="9" t="s">
        <v>170</v>
      </c>
      <c r="I81" s="9" t="s">
        <v>826</v>
      </c>
      <c r="J81" s="15">
        <v>20000000</v>
      </c>
      <c r="K81" s="15">
        <v>20000000</v>
      </c>
      <c r="L81" s="9" t="s">
        <v>809</v>
      </c>
      <c r="M81" s="9" t="s">
        <v>116</v>
      </c>
      <c r="N81" s="9" t="s">
        <v>71</v>
      </c>
      <c r="O81" s="9" t="str">
        <f>VLOOKUP(A81,'[2]4.รวม'!$A$10:$M$176,12,FALSE)</f>
        <v>080102V01</v>
      </c>
      <c r="P81" s="9" t="str">
        <f>VLOOKUP(A81,'[2]4.รวม'!$A$10:$M$176,13,FALSE)</f>
        <v>080102F0101</v>
      </c>
    </row>
    <row r="82" spans="1:16" x14ac:dyDescent="0.25">
      <c r="A82" s="9" t="s">
        <v>828</v>
      </c>
      <c r="B82" s="9"/>
      <c r="C82" s="14" t="s">
        <v>829</v>
      </c>
      <c r="D82" s="9" t="s">
        <v>829</v>
      </c>
      <c r="E82" s="9" t="s">
        <v>633</v>
      </c>
      <c r="F82" s="9" t="s">
        <v>634</v>
      </c>
      <c r="G82" s="9" t="s">
        <v>21</v>
      </c>
      <c r="H82" s="9" t="s">
        <v>791</v>
      </c>
      <c r="I82" s="9" t="s">
        <v>826</v>
      </c>
      <c r="J82" s="15">
        <v>10000000</v>
      </c>
      <c r="K82" s="15">
        <v>10000000</v>
      </c>
      <c r="L82" s="9" t="s">
        <v>115</v>
      </c>
      <c r="M82" s="9" t="s">
        <v>116</v>
      </c>
      <c r="N82" s="9" t="s">
        <v>71</v>
      </c>
      <c r="O82" s="9" t="str">
        <f>VLOOKUP(A82,'[2]4.รวม'!$A$10:$M$176,12,FALSE)</f>
        <v>080102V01</v>
      </c>
      <c r="P82" s="9" t="str">
        <f>VLOOKUP(A82,'[2]4.รวม'!$A$10:$M$176,13,FALSE)</f>
        <v>080102F0101</v>
      </c>
    </row>
    <row r="83" spans="1:16" x14ac:dyDescent="0.25">
      <c r="A83" s="9" t="s">
        <v>830</v>
      </c>
      <c r="B83" s="9"/>
      <c r="C83" s="14" t="s">
        <v>831</v>
      </c>
      <c r="D83" s="9" t="s">
        <v>831</v>
      </c>
      <c r="E83" s="9" t="s">
        <v>633</v>
      </c>
      <c r="F83" s="9" t="s">
        <v>634</v>
      </c>
      <c r="G83" s="9" t="s">
        <v>21</v>
      </c>
      <c r="H83" s="9" t="s">
        <v>266</v>
      </c>
      <c r="I83" s="9" t="s">
        <v>267</v>
      </c>
      <c r="J83" s="15">
        <v>9880000</v>
      </c>
      <c r="K83" s="15">
        <v>9880000</v>
      </c>
      <c r="L83" s="9" t="s">
        <v>674</v>
      </c>
      <c r="M83" s="9" t="s">
        <v>80</v>
      </c>
      <c r="N83" s="9" t="s">
        <v>66</v>
      </c>
      <c r="O83" s="9" t="str">
        <f>VLOOKUP(A83,'[2]4.รวม'!$A$10:$M$176,12,FALSE)</f>
        <v>080102V01</v>
      </c>
      <c r="P83" s="9" t="str">
        <f>VLOOKUP(A83,'[2]4.รวม'!$A$10:$M$176,13,FALSE)</f>
        <v>080102F0101</v>
      </c>
    </row>
    <row r="84" spans="1:16" x14ac:dyDescent="0.25">
      <c r="A84" s="9" t="s">
        <v>832</v>
      </c>
      <c r="B84" s="9"/>
      <c r="C84" s="14" t="s">
        <v>833</v>
      </c>
      <c r="D84" s="9" t="s">
        <v>833</v>
      </c>
      <c r="E84" s="9" t="s">
        <v>633</v>
      </c>
      <c r="F84" s="9" t="s">
        <v>634</v>
      </c>
      <c r="G84" s="9" t="s">
        <v>21</v>
      </c>
      <c r="H84" s="9" t="s">
        <v>266</v>
      </c>
      <c r="I84" s="9" t="s">
        <v>267</v>
      </c>
      <c r="J84" s="15">
        <v>37922400</v>
      </c>
      <c r="K84" s="15">
        <v>37922400</v>
      </c>
      <c r="L84" s="9" t="s">
        <v>669</v>
      </c>
      <c r="M84" s="9" t="s">
        <v>80</v>
      </c>
      <c r="N84" s="9" t="s">
        <v>66</v>
      </c>
      <c r="O84" s="9" t="str">
        <f>VLOOKUP(A84,'[2]4.รวม'!$A$10:$M$176,12,FALSE)</f>
        <v>080102V01</v>
      </c>
      <c r="P84" s="9" t="str">
        <f>VLOOKUP(A84,'[2]4.รวม'!$A$10:$M$176,13,FALSE)</f>
        <v>080102F0102</v>
      </c>
    </row>
    <row r="85" spans="1:16" x14ac:dyDescent="0.25">
      <c r="A85" s="9" t="s">
        <v>834</v>
      </c>
      <c r="B85" s="9"/>
      <c r="C85" s="14" t="s">
        <v>835</v>
      </c>
      <c r="D85" s="9" t="s">
        <v>835</v>
      </c>
      <c r="E85" s="9" t="s">
        <v>633</v>
      </c>
      <c r="F85" s="9" t="s">
        <v>634</v>
      </c>
      <c r="G85" s="9" t="s">
        <v>21</v>
      </c>
      <c r="H85" s="9" t="s">
        <v>266</v>
      </c>
      <c r="I85" s="9" t="s">
        <v>267</v>
      </c>
      <c r="J85" s="15">
        <v>6077500</v>
      </c>
      <c r="K85" s="15">
        <v>6077500</v>
      </c>
      <c r="L85" s="9" t="s">
        <v>176</v>
      </c>
      <c r="M85" s="9" t="s">
        <v>80</v>
      </c>
      <c r="N85" s="9" t="s">
        <v>66</v>
      </c>
      <c r="O85" s="9" t="str">
        <f>VLOOKUP(A85,'[2]4.รวม'!$A$10:$M$176,12,FALSE)</f>
        <v>080102V01</v>
      </c>
      <c r="P85" s="9" t="str">
        <f>VLOOKUP(A85,'[2]4.รวม'!$A$10:$M$176,13,FALSE)</f>
        <v>080102F0102</v>
      </c>
    </row>
    <row r="86" spans="1:16" x14ac:dyDescent="0.25">
      <c r="A86" s="9" t="s">
        <v>836</v>
      </c>
      <c r="B86" s="9"/>
      <c r="C86" s="14" t="s">
        <v>837</v>
      </c>
      <c r="D86" s="9" t="s">
        <v>837</v>
      </c>
      <c r="E86" s="9" t="s">
        <v>633</v>
      </c>
      <c r="F86" s="9" t="s">
        <v>634</v>
      </c>
      <c r="G86" s="9" t="s">
        <v>21</v>
      </c>
      <c r="H86" s="9" t="s">
        <v>266</v>
      </c>
      <c r="I86" s="9" t="s">
        <v>267</v>
      </c>
      <c r="J86" s="15">
        <v>4100000</v>
      </c>
      <c r="K86" s="15">
        <v>4100000</v>
      </c>
      <c r="L86" s="9" t="s">
        <v>88</v>
      </c>
      <c r="M86" s="9" t="s">
        <v>80</v>
      </c>
      <c r="N86" s="9" t="s">
        <v>66</v>
      </c>
      <c r="O86" s="9" t="str">
        <f>VLOOKUP(A86,'[2]4.รวม'!$A$10:$M$176,12,FALSE)</f>
        <v>080102V01</v>
      </c>
      <c r="P86" s="9" t="str">
        <f>VLOOKUP(A86,'[2]4.รวม'!$A$10:$M$176,13,FALSE)</f>
        <v>080102F0102</v>
      </c>
    </row>
    <row r="87" spans="1:16" x14ac:dyDescent="0.25">
      <c r="A87" s="9" t="s">
        <v>838</v>
      </c>
      <c r="B87" s="9"/>
      <c r="C87" s="14" t="s">
        <v>839</v>
      </c>
      <c r="D87" s="9" t="s">
        <v>839</v>
      </c>
      <c r="E87" s="9" t="s">
        <v>633</v>
      </c>
      <c r="F87" s="9" t="s">
        <v>634</v>
      </c>
      <c r="G87" s="9" t="s">
        <v>21</v>
      </c>
      <c r="H87" s="9" t="s">
        <v>266</v>
      </c>
      <c r="I87" s="9" t="s">
        <v>267</v>
      </c>
      <c r="J87" s="15">
        <v>74970000</v>
      </c>
      <c r="K87" s="15">
        <v>74970000</v>
      </c>
      <c r="L87" s="9" t="s">
        <v>659</v>
      </c>
      <c r="M87" s="9" t="s">
        <v>80</v>
      </c>
      <c r="N87" s="9" t="s">
        <v>66</v>
      </c>
      <c r="O87" s="9" t="str">
        <f>VLOOKUP(A87,'[2]4.รวม'!$A$10:$M$176,12,FALSE)</f>
        <v>080102V01</v>
      </c>
      <c r="P87" s="9" t="str">
        <f>VLOOKUP(A87,'[2]4.รวม'!$A$10:$M$176,13,FALSE)</f>
        <v>080102F0101</v>
      </c>
    </row>
    <row r="88" spans="1:16" x14ac:dyDescent="0.25">
      <c r="A88" s="9" t="s">
        <v>840</v>
      </c>
      <c r="B88" s="9"/>
      <c r="C88" s="14" t="s">
        <v>841</v>
      </c>
      <c r="D88" s="9" t="s">
        <v>841</v>
      </c>
      <c r="E88" s="9" t="s">
        <v>633</v>
      </c>
      <c r="F88" s="9" t="s">
        <v>634</v>
      </c>
      <c r="G88" s="9" t="s">
        <v>21</v>
      </c>
      <c r="H88" s="9" t="s">
        <v>266</v>
      </c>
      <c r="I88" s="9" t="s">
        <v>267</v>
      </c>
      <c r="J88" s="15">
        <v>28050000</v>
      </c>
      <c r="K88" s="15">
        <v>28050000</v>
      </c>
      <c r="L88" s="9" t="s">
        <v>659</v>
      </c>
      <c r="M88" s="9" t="s">
        <v>80</v>
      </c>
      <c r="N88" s="9" t="s">
        <v>66</v>
      </c>
      <c r="O88" s="9" t="str">
        <f>VLOOKUP(A88,'[2]4.รวม'!$A$10:$M$176,12,FALSE)</f>
        <v>080102V01</v>
      </c>
      <c r="P88" s="9" t="str">
        <f>VLOOKUP(A88,'[2]4.รวม'!$A$10:$M$176,13,FALSE)</f>
        <v>080102F0101</v>
      </c>
    </row>
    <row r="89" spans="1:16" x14ac:dyDescent="0.25">
      <c r="A89" s="9" t="s">
        <v>842</v>
      </c>
      <c r="B89" s="9"/>
      <c r="C89" s="14" t="s">
        <v>843</v>
      </c>
      <c r="D89" s="9" t="s">
        <v>843</v>
      </c>
      <c r="E89" s="9" t="s">
        <v>633</v>
      </c>
      <c r="F89" s="9" t="s">
        <v>634</v>
      </c>
      <c r="G89" s="9" t="s">
        <v>21</v>
      </c>
      <c r="H89" s="9" t="s">
        <v>266</v>
      </c>
      <c r="I89" s="9" t="s">
        <v>267</v>
      </c>
      <c r="J89" s="15">
        <v>32839000</v>
      </c>
      <c r="K89" s="15">
        <v>32839000</v>
      </c>
      <c r="L89" s="9" t="s">
        <v>669</v>
      </c>
      <c r="M89" s="9" t="s">
        <v>80</v>
      </c>
      <c r="N89" s="9" t="s">
        <v>66</v>
      </c>
      <c r="O89" s="9" t="str">
        <f>VLOOKUP(A89,'[2]4.รวม'!$A$10:$M$176,12,FALSE)</f>
        <v>080102V01</v>
      </c>
      <c r="P89" s="9" t="str">
        <f>VLOOKUP(A89,'[2]4.รวม'!$A$10:$M$176,13,FALSE)</f>
        <v>080102F0102</v>
      </c>
    </row>
    <row r="90" spans="1:16" x14ac:dyDescent="0.25">
      <c r="A90" s="9" t="s">
        <v>844</v>
      </c>
      <c r="B90" s="9"/>
      <c r="C90" s="14" t="s">
        <v>845</v>
      </c>
      <c r="D90" s="9" t="s">
        <v>845</v>
      </c>
      <c r="E90" s="9" t="s">
        <v>633</v>
      </c>
      <c r="F90" s="9" t="s">
        <v>634</v>
      </c>
      <c r="G90" s="9" t="s">
        <v>21</v>
      </c>
      <c r="H90" s="9" t="s">
        <v>266</v>
      </c>
      <c r="I90" s="9" t="s">
        <v>267</v>
      </c>
      <c r="J90" s="15">
        <v>35700000</v>
      </c>
      <c r="K90" s="15">
        <v>35700000</v>
      </c>
      <c r="L90" s="9" t="s">
        <v>666</v>
      </c>
      <c r="M90" s="9" t="s">
        <v>80</v>
      </c>
      <c r="N90" s="9" t="s">
        <v>66</v>
      </c>
      <c r="O90" s="9" t="str">
        <f>VLOOKUP(A90,'[2]4.รวม'!$A$10:$M$176,12,FALSE)</f>
        <v>080102V01</v>
      </c>
      <c r="P90" s="9" t="str">
        <f>VLOOKUP(A90,'[2]4.รวม'!$A$10:$M$176,13,FALSE)</f>
        <v>080102F0102</v>
      </c>
    </row>
    <row r="91" spans="1:16" x14ac:dyDescent="0.25">
      <c r="A91" s="9" t="s">
        <v>846</v>
      </c>
      <c r="B91" s="9"/>
      <c r="C91" s="14" t="s">
        <v>847</v>
      </c>
      <c r="D91" s="9" t="s">
        <v>847</v>
      </c>
      <c r="E91" s="9" t="s">
        <v>633</v>
      </c>
      <c r="F91" s="9" t="s">
        <v>634</v>
      </c>
      <c r="G91" s="9" t="s">
        <v>21</v>
      </c>
      <c r="H91" s="9" t="s">
        <v>266</v>
      </c>
      <c r="I91" s="9" t="s">
        <v>267</v>
      </c>
      <c r="J91" s="15">
        <v>35487500</v>
      </c>
      <c r="K91" s="15">
        <v>35487500</v>
      </c>
      <c r="L91" s="9" t="s">
        <v>848</v>
      </c>
      <c r="M91" s="9" t="s">
        <v>80</v>
      </c>
      <c r="N91" s="9" t="s">
        <v>66</v>
      </c>
      <c r="O91" s="9" t="str">
        <f>VLOOKUP(A91,'[2]4.รวม'!$A$10:$M$176,12,FALSE)</f>
        <v>080102V01</v>
      </c>
      <c r="P91" s="9" t="str">
        <f>VLOOKUP(A91,'[2]4.รวม'!$A$10:$M$176,13,FALSE)</f>
        <v>080102F0101</v>
      </c>
    </row>
    <row r="92" spans="1:16" x14ac:dyDescent="0.25">
      <c r="A92" s="9" t="s">
        <v>849</v>
      </c>
      <c r="B92" s="9"/>
      <c r="C92" s="14" t="s">
        <v>850</v>
      </c>
      <c r="D92" s="9" t="s">
        <v>850</v>
      </c>
      <c r="E92" s="9" t="s">
        <v>633</v>
      </c>
      <c r="F92" s="9" t="s">
        <v>634</v>
      </c>
      <c r="G92" s="9" t="s">
        <v>21</v>
      </c>
      <c r="H92" s="9" t="s">
        <v>266</v>
      </c>
      <c r="I92" s="9" t="s">
        <v>267</v>
      </c>
      <c r="J92" s="15">
        <v>27285000</v>
      </c>
      <c r="K92" s="15">
        <v>27285000</v>
      </c>
      <c r="L92" s="9" t="s">
        <v>851</v>
      </c>
      <c r="M92" s="9" t="s">
        <v>80</v>
      </c>
      <c r="N92" s="9" t="s">
        <v>66</v>
      </c>
      <c r="O92" s="9" t="str">
        <f>VLOOKUP(A92,'[2]4.รวม'!$A$10:$M$176,12,FALSE)</f>
        <v>080102V04</v>
      </c>
      <c r="P92" s="9" t="str">
        <f>VLOOKUP(A92,'[2]4.รวม'!$A$10:$M$176,13,FALSE)</f>
        <v>080102F0401</v>
      </c>
    </row>
    <row r="93" spans="1:16" x14ac:dyDescent="0.25">
      <c r="A93" s="9" t="s">
        <v>852</v>
      </c>
      <c r="B93" s="9"/>
      <c r="C93" s="14" t="s">
        <v>853</v>
      </c>
      <c r="D93" s="9" t="s">
        <v>853</v>
      </c>
      <c r="E93" s="9" t="s">
        <v>633</v>
      </c>
      <c r="F93" s="9" t="s">
        <v>634</v>
      </c>
      <c r="G93" s="9" t="s">
        <v>21</v>
      </c>
      <c r="H93" s="9" t="s">
        <v>334</v>
      </c>
      <c r="I93" s="9" t="s">
        <v>74</v>
      </c>
      <c r="J93" s="15">
        <v>100000</v>
      </c>
      <c r="K93" s="15">
        <v>100000</v>
      </c>
      <c r="L93" s="9" t="s">
        <v>854</v>
      </c>
      <c r="M93" s="9" t="s">
        <v>142</v>
      </c>
      <c r="N93" s="9" t="s">
        <v>143</v>
      </c>
      <c r="O93" s="9" t="str">
        <f>VLOOKUP(A93,'[2]4.รวม'!$A$10:$M$176,12,FALSE)</f>
        <v>080102V01</v>
      </c>
      <c r="P93" s="9" t="str">
        <f>VLOOKUP(A93,'[2]4.รวม'!$A$10:$M$176,13,FALSE)</f>
        <v>080102F0102</v>
      </c>
    </row>
    <row r="94" spans="1:16" x14ac:dyDescent="0.25">
      <c r="A94" s="9" t="s">
        <v>855</v>
      </c>
      <c r="B94" s="9"/>
      <c r="C94" s="14" t="s">
        <v>856</v>
      </c>
      <c r="D94" s="9" t="s">
        <v>856</v>
      </c>
      <c r="E94" s="9" t="s">
        <v>633</v>
      </c>
      <c r="F94" s="9" t="s">
        <v>634</v>
      </c>
      <c r="G94" s="9" t="s">
        <v>21</v>
      </c>
      <c r="H94" s="9" t="s">
        <v>334</v>
      </c>
      <c r="I94" s="9" t="s">
        <v>283</v>
      </c>
      <c r="J94" s="15">
        <v>3870000</v>
      </c>
      <c r="K94" s="15">
        <v>3870000</v>
      </c>
      <c r="L94" s="9" t="s">
        <v>857</v>
      </c>
      <c r="M94" s="9" t="s">
        <v>715</v>
      </c>
      <c r="N94" s="9" t="s">
        <v>66</v>
      </c>
      <c r="O94" s="9" t="s">
        <v>858</v>
      </c>
      <c r="P94" s="9" t="s">
        <v>859</v>
      </c>
    </row>
    <row r="95" spans="1:16" x14ac:dyDescent="0.25">
      <c r="A95" s="9" t="s">
        <v>860</v>
      </c>
      <c r="B95" s="9" t="s">
        <v>274</v>
      </c>
      <c r="C95" s="14" t="s">
        <v>861</v>
      </c>
      <c r="D95" s="9" t="s">
        <v>861</v>
      </c>
      <c r="E95" s="9" t="s">
        <v>633</v>
      </c>
      <c r="F95" s="9" t="s">
        <v>634</v>
      </c>
      <c r="G95" s="9" t="s">
        <v>21</v>
      </c>
      <c r="H95" s="9" t="s">
        <v>272</v>
      </c>
      <c r="I95" s="9" t="s">
        <v>273</v>
      </c>
      <c r="J95" s="15">
        <v>32500000</v>
      </c>
      <c r="K95" s="17">
        <v>0</v>
      </c>
      <c r="L95" s="9" t="s">
        <v>854</v>
      </c>
      <c r="M95" s="9" t="s">
        <v>142</v>
      </c>
      <c r="N95" s="9" t="s">
        <v>143</v>
      </c>
      <c r="O95" s="9" t="s">
        <v>858</v>
      </c>
      <c r="P95" s="9" t="s">
        <v>859</v>
      </c>
    </row>
    <row r="96" spans="1:16" x14ac:dyDescent="0.25">
      <c r="A96" s="9" t="s">
        <v>862</v>
      </c>
      <c r="B96" s="9"/>
      <c r="C96" s="14" t="s">
        <v>863</v>
      </c>
      <c r="D96" s="9" t="s">
        <v>863</v>
      </c>
      <c r="E96" s="9" t="s">
        <v>633</v>
      </c>
      <c r="F96" s="9" t="s">
        <v>634</v>
      </c>
      <c r="G96" s="9" t="s">
        <v>21</v>
      </c>
      <c r="H96" s="9" t="s">
        <v>266</v>
      </c>
      <c r="I96" s="9" t="s">
        <v>267</v>
      </c>
      <c r="J96" s="15">
        <v>29750000</v>
      </c>
      <c r="K96" s="15">
        <v>29750000</v>
      </c>
      <c r="L96" s="9" t="s">
        <v>864</v>
      </c>
      <c r="M96" s="9" t="s">
        <v>80</v>
      </c>
      <c r="N96" s="9" t="s">
        <v>66</v>
      </c>
      <c r="O96" s="9" t="s">
        <v>858</v>
      </c>
      <c r="P96" s="9" t="s">
        <v>865</v>
      </c>
    </row>
    <row r="97" spans="1:16" x14ac:dyDescent="0.25">
      <c r="A97" s="9" t="s">
        <v>866</v>
      </c>
      <c r="B97" s="9"/>
      <c r="C97" s="14" t="s">
        <v>867</v>
      </c>
      <c r="D97" s="9" t="s">
        <v>867</v>
      </c>
      <c r="E97" s="9" t="s">
        <v>633</v>
      </c>
      <c r="F97" s="9" t="s">
        <v>634</v>
      </c>
      <c r="G97" s="9" t="s">
        <v>21</v>
      </c>
      <c r="H97" s="9" t="s">
        <v>266</v>
      </c>
      <c r="I97" s="9" t="s">
        <v>267</v>
      </c>
      <c r="J97" s="15">
        <v>135320000</v>
      </c>
      <c r="K97" s="15">
        <v>135320000</v>
      </c>
      <c r="L97" s="9" t="s">
        <v>864</v>
      </c>
      <c r="M97" s="9" t="s">
        <v>80</v>
      </c>
      <c r="N97" s="9" t="s">
        <v>66</v>
      </c>
      <c r="O97" s="9" t="s">
        <v>858</v>
      </c>
      <c r="P97" s="9" t="s">
        <v>859</v>
      </c>
    </row>
    <row r="98" spans="1:16" x14ac:dyDescent="0.25">
      <c r="A98" s="9" t="s">
        <v>868</v>
      </c>
      <c r="B98" s="9" t="s">
        <v>278</v>
      </c>
      <c r="C98" s="14" t="s">
        <v>869</v>
      </c>
      <c r="D98" s="9" t="s">
        <v>869</v>
      </c>
      <c r="E98" s="9" t="s">
        <v>633</v>
      </c>
      <c r="F98" s="9" t="s">
        <v>634</v>
      </c>
      <c r="G98" s="9" t="s">
        <v>21</v>
      </c>
      <c r="H98" s="9" t="s">
        <v>272</v>
      </c>
      <c r="I98" s="9" t="s">
        <v>273</v>
      </c>
      <c r="J98" s="15">
        <v>17600000</v>
      </c>
      <c r="K98" s="15">
        <v>17600000</v>
      </c>
      <c r="L98" s="9" t="s">
        <v>686</v>
      </c>
      <c r="M98" s="9" t="s">
        <v>93</v>
      </c>
      <c r="N98" s="9" t="s">
        <v>26</v>
      </c>
      <c r="O98" s="9" t="s">
        <v>858</v>
      </c>
      <c r="P98" s="9" t="s">
        <v>865</v>
      </c>
    </row>
    <row r="99" spans="1:16" x14ac:dyDescent="0.25">
      <c r="A99" s="9" t="s">
        <v>870</v>
      </c>
      <c r="B99" s="9" t="s">
        <v>278</v>
      </c>
      <c r="C99" s="14" t="s">
        <v>871</v>
      </c>
      <c r="D99" s="9" t="s">
        <v>871</v>
      </c>
      <c r="E99" s="9" t="s">
        <v>633</v>
      </c>
      <c r="F99" s="9" t="s">
        <v>634</v>
      </c>
      <c r="G99" s="9" t="s">
        <v>21</v>
      </c>
      <c r="H99" s="9" t="s">
        <v>272</v>
      </c>
      <c r="I99" s="9" t="s">
        <v>273</v>
      </c>
      <c r="J99" s="15">
        <v>7120000</v>
      </c>
      <c r="K99" s="15">
        <v>7120000</v>
      </c>
      <c r="L99" s="9" t="s">
        <v>872</v>
      </c>
      <c r="M99" s="9" t="s">
        <v>102</v>
      </c>
      <c r="N99" s="9" t="s">
        <v>26</v>
      </c>
      <c r="O99" s="9" t="s">
        <v>858</v>
      </c>
      <c r="P99" s="9" t="s">
        <v>865</v>
      </c>
    </row>
    <row r="100" spans="1:16" x14ac:dyDescent="0.25">
      <c r="A100" s="9" t="s">
        <v>873</v>
      </c>
      <c r="B100" s="9" t="s">
        <v>278</v>
      </c>
      <c r="C100" s="14" t="s">
        <v>874</v>
      </c>
      <c r="D100" s="9" t="s">
        <v>874</v>
      </c>
      <c r="E100" s="9" t="s">
        <v>633</v>
      </c>
      <c r="F100" s="9" t="s">
        <v>634</v>
      </c>
      <c r="G100" s="9" t="s">
        <v>21</v>
      </c>
      <c r="H100" s="9" t="s">
        <v>272</v>
      </c>
      <c r="I100" s="9" t="s">
        <v>273</v>
      </c>
      <c r="J100" s="15">
        <v>5330000</v>
      </c>
      <c r="K100" s="15">
        <v>5330000</v>
      </c>
      <c r="L100" s="9" t="s">
        <v>686</v>
      </c>
      <c r="M100" s="9" t="s">
        <v>93</v>
      </c>
      <c r="N100" s="9" t="s">
        <v>26</v>
      </c>
      <c r="O100" s="9" t="s">
        <v>858</v>
      </c>
      <c r="P100" s="9" t="s">
        <v>865</v>
      </c>
    </row>
    <row r="101" spans="1:16" x14ac:dyDescent="0.25">
      <c r="A101" s="9" t="s">
        <v>875</v>
      </c>
      <c r="B101" s="9" t="s">
        <v>274</v>
      </c>
      <c r="C101" s="14" t="s">
        <v>876</v>
      </c>
      <c r="D101" s="9" t="s">
        <v>876</v>
      </c>
      <c r="E101" s="9" t="s">
        <v>633</v>
      </c>
      <c r="F101" s="9" t="s">
        <v>634</v>
      </c>
      <c r="G101" s="9" t="s">
        <v>21</v>
      </c>
      <c r="H101" s="9" t="s">
        <v>272</v>
      </c>
      <c r="I101" s="9" t="s">
        <v>273</v>
      </c>
      <c r="J101" s="15">
        <v>50318000</v>
      </c>
      <c r="K101" s="15">
        <v>50318000</v>
      </c>
      <c r="L101" s="9" t="s">
        <v>36</v>
      </c>
      <c r="M101" s="9" t="s">
        <v>37</v>
      </c>
      <c r="N101" s="9" t="s">
        <v>33</v>
      </c>
      <c r="O101" s="9" t="s">
        <v>858</v>
      </c>
      <c r="P101" s="9" t="s">
        <v>859</v>
      </c>
    </row>
    <row r="102" spans="1:16" x14ac:dyDescent="0.25">
      <c r="A102" s="9" t="s">
        <v>877</v>
      </c>
      <c r="B102" s="9" t="s">
        <v>278</v>
      </c>
      <c r="C102" s="14" t="s">
        <v>878</v>
      </c>
      <c r="D102" s="9" t="s">
        <v>878</v>
      </c>
      <c r="E102" s="9" t="s">
        <v>633</v>
      </c>
      <c r="F102" s="9" t="s">
        <v>634</v>
      </c>
      <c r="G102" s="9" t="s">
        <v>21</v>
      </c>
      <c r="H102" s="9" t="s">
        <v>272</v>
      </c>
      <c r="I102" s="9" t="s">
        <v>273</v>
      </c>
      <c r="J102" s="15">
        <v>50300000</v>
      </c>
      <c r="K102" s="15">
        <v>50300000</v>
      </c>
      <c r="L102" s="9" t="s">
        <v>872</v>
      </c>
      <c r="M102" s="9" t="s">
        <v>102</v>
      </c>
      <c r="N102" s="9" t="s">
        <v>26</v>
      </c>
      <c r="O102" s="9" t="s">
        <v>858</v>
      </c>
      <c r="P102" s="9" t="s">
        <v>865</v>
      </c>
    </row>
    <row r="103" spans="1:16" x14ac:dyDescent="0.25">
      <c r="A103" s="9" t="s">
        <v>879</v>
      </c>
      <c r="B103" s="9" t="s">
        <v>278</v>
      </c>
      <c r="C103" s="14" t="s">
        <v>880</v>
      </c>
      <c r="D103" s="9" t="s">
        <v>880</v>
      </c>
      <c r="E103" s="9" t="s">
        <v>633</v>
      </c>
      <c r="F103" s="9" t="s">
        <v>634</v>
      </c>
      <c r="G103" s="9" t="s">
        <v>21</v>
      </c>
      <c r="H103" s="9" t="s">
        <v>272</v>
      </c>
      <c r="I103" s="9" t="s">
        <v>273</v>
      </c>
      <c r="J103" s="15">
        <v>28000000</v>
      </c>
      <c r="K103" s="15">
        <v>28000000</v>
      </c>
      <c r="L103" s="9" t="s">
        <v>872</v>
      </c>
      <c r="M103" s="9" t="s">
        <v>102</v>
      </c>
      <c r="N103" s="9" t="s">
        <v>26</v>
      </c>
      <c r="O103" s="9" t="s">
        <v>881</v>
      </c>
      <c r="P103" s="9" t="s">
        <v>882</v>
      </c>
    </row>
    <row r="104" spans="1:16" x14ac:dyDescent="0.25">
      <c r="A104" s="9" t="s">
        <v>883</v>
      </c>
      <c r="B104" s="9" t="s">
        <v>278</v>
      </c>
      <c r="C104" s="14" t="s">
        <v>884</v>
      </c>
      <c r="D104" s="9" t="s">
        <v>884</v>
      </c>
      <c r="E104" s="9" t="s">
        <v>633</v>
      </c>
      <c r="F104" s="9" t="s">
        <v>634</v>
      </c>
      <c r="G104" s="9" t="s">
        <v>21</v>
      </c>
      <c r="H104" s="9" t="s">
        <v>272</v>
      </c>
      <c r="I104" s="9" t="s">
        <v>273</v>
      </c>
      <c r="J104" s="15">
        <v>10000000</v>
      </c>
      <c r="K104" s="15">
        <v>10000000</v>
      </c>
      <c r="L104" s="9" t="s">
        <v>872</v>
      </c>
      <c r="M104" s="9" t="s">
        <v>102</v>
      </c>
      <c r="N104" s="9" t="s">
        <v>26</v>
      </c>
      <c r="O104" s="9" t="s">
        <v>881</v>
      </c>
      <c r="P104" s="9" t="s">
        <v>882</v>
      </c>
    </row>
    <row r="105" spans="1:16" x14ac:dyDescent="0.25">
      <c r="A105" s="9" t="s">
        <v>885</v>
      </c>
      <c r="B105" s="9" t="s">
        <v>278</v>
      </c>
      <c r="C105" s="14" t="s">
        <v>886</v>
      </c>
      <c r="D105" s="9" t="s">
        <v>886</v>
      </c>
      <c r="E105" s="9" t="s">
        <v>633</v>
      </c>
      <c r="F105" s="9" t="s">
        <v>634</v>
      </c>
      <c r="G105" s="9" t="s">
        <v>21</v>
      </c>
      <c r="H105" s="9" t="s">
        <v>272</v>
      </c>
      <c r="I105" s="9" t="s">
        <v>273</v>
      </c>
      <c r="J105" s="15">
        <v>22000000</v>
      </c>
      <c r="K105" s="15">
        <v>22000000</v>
      </c>
      <c r="L105" s="9" t="s">
        <v>872</v>
      </c>
      <c r="M105" s="9" t="s">
        <v>102</v>
      </c>
      <c r="N105" s="9" t="s">
        <v>26</v>
      </c>
      <c r="O105" s="9" t="s">
        <v>881</v>
      </c>
      <c r="P105" s="9" t="s">
        <v>882</v>
      </c>
    </row>
    <row r="106" spans="1:16" x14ac:dyDescent="0.25">
      <c r="A106" s="9" t="s">
        <v>887</v>
      </c>
      <c r="B106" s="9" t="s">
        <v>278</v>
      </c>
      <c r="C106" s="14" t="s">
        <v>888</v>
      </c>
      <c r="D106" s="9" t="s">
        <v>888</v>
      </c>
      <c r="E106" s="9" t="s">
        <v>633</v>
      </c>
      <c r="F106" s="9" t="s">
        <v>634</v>
      </c>
      <c r="G106" s="9" t="s">
        <v>21</v>
      </c>
      <c r="H106" s="9" t="s">
        <v>272</v>
      </c>
      <c r="I106" s="9" t="s">
        <v>273</v>
      </c>
      <c r="J106" s="15">
        <v>2000000</v>
      </c>
      <c r="K106" s="15">
        <v>2000000</v>
      </c>
      <c r="L106" s="9" t="s">
        <v>872</v>
      </c>
      <c r="M106" s="9" t="s">
        <v>102</v>
      </c>
      <c r="N106" s="9" t="s">
        <v>26</v>
      </c>
      <c r="O106" s="9" t="s">
        <v>881</v>
      </c>
      <c r="P106" s="9" t="s">
        <v>882</v>
      </c>
    </row>
    <row r="107" spans="1:16" x14ac:dyDescent="0.25">
      <c r="A107" s="9" t="s">
        <v>889</v>
      </c>
      <c r="B107" s="9" t="s">
        <v>314</v>
      </c>
      <c r="C107" s="14" t="s">
        <v>890</v>
      </c>
      <c r="D107" s="9" t="s">
        <v>890</v>
      </c>
      <c r="E107" s="9" t="s">
        <v>633</v>
      </c>
      <c r="F107" s="9" t="s">
        <v>634</v>
      </c>
      <c r="G107" s="9" t="s">
        <v>21</v>
      </c>
      <c r="H107" s="9" t="s">
        <v>272</v>
      </c>
      <c r="I107" s="9" t="s">
        <v>273</v>
      </c>
      <c r="J107" s="15">
        <v>267000000</v>
      </c>
      <c r="K107" s="15">
        <v>267000000</v>
      </c>
      <c r="L107" s="9" t="s">
        <v>295</v>
      </c>
      <c r="M107" s="9" t="s">
        <v>80</v>
      </c>
      <c r="N107" s="9" t="s">
        <v>66</v>
      </c>
      <c r="O107" s="9" t="s">
        <v>858</v>
      </c>
      <c r="P107" s="9" t="s">
        <v>859</v>
      </c>
    </row>
    <row r="108" spans="1:16" x14ac:dyDescent="0.25">
      <c r="A108" s="9" t="s">
        <v>891</v>
      </c>
      <c r="B108" s="9" t="s">
        <v>278</v>
      </c>
      <c r="C108" s="14" t="s">
        <v>892</v>
      </c>
      <c r="D108" s="9" t="s">
        <v>892</v>
      </c>
      <c r="E108" s="9" t="s">
        <v>633</v>
      </c>
      <c r="F108" s="9" t="s">
        <v>634</v>
      </c>
      <c r="G108" s="9" t="s">
        <v>21</v>
      </c>
      <c r="H108" s="9" t="s">
        <v>272</v>
      </c>
      <c r="I108" s="9" t="s">
        <v>273</v>
      </c>
      <c r="J108" s="15">
        <v>5800000</v>
      </c>
      <c r="K108" s="15">
        <v>5800000</v>
      </c>
      <c r="L108" s="9" t="s">
        <v>52</v>
      </c>
      <c r="M108" s="9" t="s">
        <v>893</v>
      </c>
      <c r="N108" s="9" t="s">
        <v>33</v>
      </c>
      <c r="O108" s="9" t="s">
        <v>858</v>
      </c>
      <c r="P108" s="9" t="s">
        <v>865</v>
      </c>
    </row>
    <row r="109" spans="1:16" x14ac:dyDescent="0.25">
      <c r="A109" s="9" t="s">
        <v>894</v>
      </c>
      <c r="B109" s="9" t="s">
        <v>278</v>
      </c>
      <c r="C109" s="14" t="s">
        <v>895</v>
      </c>
      <c r="D109" s="9" t="s">
        <v>895</v>
      </c>
      <c r="E109" s="9" t="s">
        <v>633</v>
      </c>
      <c r="F109" s="9" t="s">
        <v>634</v>
      </c>
      <c r="G109" s="9" t="s">
        <v>21</v>
      </c>
      <c r="H109" s="9" t="s">
        <v>272</v>
      </c>
      <c r="I109" s="9" t="s">
        <v>449</v>
      </c>
      <c r="J109" s="15">
        <v>30000000</v>
      </c>
      <c r="K109" s="15">
        <v>30000000</v>
      </c>
      <c r="L109" s="9" t="s">
        <v>295</v>
      </c>
      <c r="M109" s="9" t="s">
        <v>65</v>
      </c>
      <c r="N109" s="9" t="s">
        <v>66</v>
      </c>
      <c r="O109" s="9" t="s">
        <v>858</v>
      </c>
      <c r="P109" s="9" t="s">
        <v>859</v>
      </c>
    </row>
    <row r="110" spans="1:16" x14ac:dyDescent="0.25">
      <c r="A110" s="9" t="s">
        <v>896</v>
      </c>
      <c r="B110" s="9" t="s">
        <v>278</v>
      </c>
      <c r="C110" s="14" t="s">
        <v>897</v>
      </c>
      <c r="D110" s="9" t="s">
        <v>897</v>
      </c>
      <c r="E110" s="9" t="s">
        <v>633</v>
      </c>
      <c r="F110" s="9" t="s">
        <v>634</v>
      </c>
      <c r="G110" s="9" t="s">
        <v>21</v>
      </c>
      <c r="H110" s="9" t="s">
        <v>272</v>
      </c>
      <c r="I110" s="9" t="s">
        <v>273</v>
      </c>
      <c r="J110" s="15">
        <v>3600000</v>
      </c>
      <c r="K110" s="15">
        <v>3600000</v>
      </c>
      <c r="L110" s="9" t="s">
        <v>317</v>
      </c>
      <c r="M110" s="9" t="s">
        <v>317</v>
      </c>
      <c r="N110" s="9" t="s">
        <v>33</v>
      </c>
      <c r="O110" s="9" t="s">
        <v>858</v>
      </c>
      <c r="P110" s="9" t="s">
        <v>859</v>
      </c>
    </row>
    <row r="111" spans="1:16" x14ac:dyDescent="0.25">
      <c r="A111" s="9" t="s">
        <v>898</v>
      </c>
      <c r="B111" s="9" t="s">
        <v>278</v>
      </c>
      <c r="C111" s="14" t="s">
        <v>899</v>
      </c>
      <c r="D111" s="9" t="s">
        <v>899</v>
      </c>
      <c r="E111" s="9" t="s">
        <v>633</v>
      </c>
      <c r="F111" s="9" t="s">
        <v>634</v>
      </c>
      <c r="G111" s="9" t="s">
        <v>21</v>
      </c>
      <c r="H111" s="9" t="s">
        <v>272</v>
      </c>
      <c r="I111" s="9" t="s">
        <v>273</v>
      </c>
      <c r="J111" s="15">
        <v>1300000</v>
      </c>
      <c r="K111" s="15">
        <v>1300000</v>
      </c>
      <c r="L111" s="9" t="s">
        <v>900</v>
      </c>
      <c r="M111" s="9" t="s">
        <v>901</v>
      </c>
      <c r="N111" s="9" t="s">
        <v>33</v>
      </c>
      <c r="O111" s="9" t="s">
        <v>858</v>
      </c>
      <c r="P111" s="9" t="s">
        <v>859</v>
      </c>
    </row>
    <row r="112" spans="1:16" x14ac:dyDescent="0.25">
      <c r="A112" s="9" t="s">
        <v>902</v>
      </c>
      <c r="B112" s="9" t="s">
        <v>278</v>
      </c>
      <c r="C112" s="14" t="s">
        <v>903</v>
      </c>
      <c r="D112" s="9" t="s">
        <v>903</v>
      </c>
      <c r="E112" s="9" t="s">
        <v>633</v>
      </c>
      <c r="F112" s="9" t="s">
        <v>634</v>
      </c>
      <c r="G112" s="9" t="s">
        <v>21</v>
      </c>
      <c r="H112" s="9" t="s">
        <v>272</v>
      </c>
      <c r="I112" s="9" t="s">
        <v>273</v>
      </c>
      <c r="J112" s="15">
        <v>10000000</v>
      </c>
      <c r="K112" s="15">
        <v>10000000</v>
      </c>
      <c r="L112" s="9" t="s">
        <v>322</v>
      </c>
      <c r="M112" s="9" t="s">
        <v>323</v>
      </c>
      <c r="N112" s="9" t="s">
        <v>33</v>
      </c>
      <c r="O112" s="9" t="s">
        <v>858</v>
      </c>
      <c r="P112" s="9" t="s">
        <v>859</v>
      </c>
    </row>
    <row r="113" spans="1:16" x14ac:dyDescent="0.25">
      <c r="A113" s="9" t="s">
        <v>904</v>
      </c>
      <c r="B113" s="9"/>
      <c r="C113" s="14" t="s">
        <v>905</v>
      </c>
      <c r="D113" s="9" t="s">
        <v>905</v>
      </c>
      <c r="E113" s="9" t="s">
        <v>633</v>
      </c>
      <c r="F113" s="9" t="s">
        <v>634</v>
      </c>
      <c r="G113" s="9" t="s">
        <v>21</v>
      </c>
      <c r="H113" s="9" t="s">
        <v>74</v>
      </c>
      <c r="I113" s="9" t="s">
        <v>906</v>
      </c>
      <c r="J113" s="15">
        <v>810000</v>
      </c>
      <c r="K113" s="15">
        <v>810000</v>
      </c>
      <c r="L113" s="9" t="s">
        <v>907</v>
      </c>
      <c r="M113" s="9" t="s">
        <v>651</v>
      </c>
      <c r="N113" s="9" t="s">
        <v>33</v>
      </c>
      <c r="O113" s="9" t="s">
        <v>858</v>
      </c>
      <c r="P113" s="9" t="s">
        <v>859</v>
      </c>
    </row>
    <row r="114" spans="1:16" x14ac:dyDescent="0.25">
      <c r="A114" s="9" t="s">
        <v>908</v>
      </c>
      <c r="B114" s="9"/>
      <c r="C114" s="14" t="s">
        <v>909</v>
      </c>
      <c r="D114" s="9" t="s">
        <v>909</v>
      </c>
      <c r="E114" s="9" t="s">
        <v>633</v>
      </c>
      <c r="F114" s="9" t="s">
        <v>634</v>
      </c>
      <c r="G114" s="9" t="s">
        <v>21</v>
      </c>
      <c r="H114" s="9" t="s">
        <v>266</v>
      </c>
      <c r="I114" s="9" t="s">
        <v>267</v>
      </c>
      <c r="J114" s="15">
        <v>55779900</v>
      </c>
      <c r="K114" s="15">
        <v>55779900</v>
      </c>
      <c r="L114" s="9" t="s">
        <v>115</v>
      </c>
      <c r="M114" s="9" t="s">
        <v>116</v>
      </c>
      <c r="N114" s="9" t="s">
        <v>71</v>
      </c>
      <c r="O114" s="9" t="s">
        <v>858</v>
      </c>
      <c r="P114" s="9" t="s">
        <v>859</v>
      </c>
    </row>
    <row r="115" spans="1:16" x14ac:dyDescent="0.25">
      <c r="A115" s="9" t="s">
        <v>910</v>
      </c>
      <c r="B115" s="9"/>
      <c r="C115" s="14" t="s">
        <v>911</v>
      </c>
      <c r="D115" s="9" t="s">
        <v>911</v>
      </c>
      <c r="E115" s="9" t="s">
        <v>633</v>
      </c>
      <c r="F115" s="9" t="s">
        <v>634</v>
      </c>
      <c r="G115" s="9" t="s">
        <v>21</v>
      </c>
      <c r="H115" s="9" t="s">
        <v>266</v>
      </c>
      <c r="I115" s="9" t="s">
        <v>267</v>
      </c>
      <c r="J115" s="15">
        <v>6772000</v>
      </c>
      <c r="K115" s="15">
        <v>6772000</v>
      </c>
      <c r="L115" s="9" t="s">
        <v>115</v>
      </c>
      <c r="M115" s="9" t="s">
        <v>116</v>
      </c>
      <c r="N115" s="9" t="s">
        <v>71</v>
      </c>
      <c r="O115" s="9" t="s">
        <v>858</v>
      </c>
      <c r="P115" s="9" t="s">
        <v>865</v>
      </c>
    </row>
    <row r="116" spans="1:16" x14ac:dyDescent="0.25">
      <c r="A116" s="9" t="s">
        <v>912</v>
      </c>
      <c r="B116" s="9"/>
      <c r="C116" s="14" t="s">
        <v>913</v>
      </c>
      <c r="D116" s="9" t="s">
        <v>913</v>
      </c>
      <c r="E116" s="9" t="s">
        <v>633</v>
      </c>
      <c r="F116" s="9" t="s">
        <v>634</v>
      </c>
      <c r="G116" s="9" t="s">
        <v>21</v>
      </c>
      <c r="H116" s="9" t="s">
        <v>266</v>
      </c>
      <c r="I116" s="9" t="s">
        <v>267</v>
      </c>
      <c r="J116" s="15">
        <v>65467500</v>
      </c>
      <c r="K116" s="15">
        <v>65467500</v>
      </c>
      <c r="L116" s="9" t="s">
        <v>115</v>
      </c>
      <c r="M116" s="9" t="s">
        <v>116</v>
      </c>
      <c r="N116" s="9" t="s">
        <v>71</v>
      </c>
      <c r="O116" s="9" t="s">
        <v>858</v>
      </c>
      <c r="P116" s="9" t="s">
        <v>859</v>
      </c>
    </row>
    <row r="117" spans="1:16" x14ac:dyDescent="0.25">
      <c r="A117" s="9" t="s">
        <v>914</v>
      </c>
      <c r="B117" s="9"/>
      <c r="C117" s="14" t="s">
        <v>915</v>
      </c>
      <c r="D117" s="9" t="s">
        <v>915</v>
      </c>
      <c r="E117" s="9" t="s">
        <v>633</v>
      </c>
      <c r="F117" s="9" t="s">
        <v>634</v>
      </c>
      <c r="G117" s="9" t="s">
        <v>21</v>
      </c>
      <c r="H117" s="9" t="s">
        <v>266</v>
      </c>
      <c r="I117" s="9" t="s">
        <v>267</v>
      </c>
      <c r="J117" s="15">
        <v>1000000</v>
      </c>
      <c r="K117" s="15">
        <v>1000000</v>
      </c>
      <c r="L117" s="9" t="s">
        <v>101</v>
      </c>
      <c r="M117" s="9" t="s">
        <v>102</v>
      </c>
      <c r="N117" s="9" t="s">
        <v>26</v>
      </c>
      <c r="O117" s="9" t="s">
        <v>858</v>
      </c>
      <c r="P117" s="9" t="s">
        <v>859</v>
      </c>
    </row>
    <row r="118" spans="1:16" x14ac:dyDescent="0.25">
      <c r="A118" s="9" t="s">
        <v>916</v>
      </c>
      <c r="B118" s="9"/>
      <c r="C118" s="14" t="s">
        <v>917</v>
      </c>
      <c r="D118" s="9" t="s">
        <v>917</v>
      </c>
      <c r="E118" s="9" t="s">
        <v>633</v>
      </c>
      <c r="F118" s="9" t="s">
        <v>634</v>
      </c>
      <c r="G118" s="9" t="s">
        <v>21</v>
      </c>
      <c r="H118" s="9" t="s">
        <v>266</v>
      </c>
      <c r="I118" s="9" t="s">
        <v>267</v>
      </c>
      <c r="J118" s="15">
        <v>3500000</v>
      </c>
      <c r="K118" s="15">
        <v>3500000</v>
      </c>
      <c r="L118" s="9" t="s">
        <v>101</v>
      </c>
      <c r="M118" s="9" t="s">
        <v>102</v>
      </c>
      <c r="N118" s="9" t="s">
        <v>26</v>
      </c>
      <c r="O118" s="9" t="s">
        <v>858</v>
      </c>
      <c r="P118" s="9" t="s">
        <v>865</v>
      </c>
    </row>
    <row r="119" spans="1:16" x14ac:dyDescent="0.25">
      <c r="A119" s="9" t="s">
        <v>918</v>
      </c>
      <c r="B119" s="9"/>
      <c r="C119" s="14" t="s">
        <v>919</v>
      </c>
      <c r="D119" s="9" t="s">
        <v>919</v>
      </c>
      <c r="E119" s="9" t="s">
        <v>633</v>
      </c>
      <c r="F119" s="9" t="s">
        <v>634</v>
      </c>
      <c r="G119" s="9" t="s">
        <v>21</v>
      </c>
      <c r="H119" s="9" t="s">
        <v>266</v>
      </c>
      <c r="I119" s="9" t="s">
        <v>267</v>
      </c>
      <c r="J119" s="15">
        <v>9167600</v>
      </c>
      <c r="K119" s="15">
        <v>9167600</v>
      </c>
      <c r="L119" s="9" t="s">
        <v>115</v>
      </c>
      <c r="M119" s="9" t="s">
        <v>116</v>
      </c>
      <c r="N119" s="9" t="s">
        <v>71</v>
      </c>
      <c r="O119" s="9" t="s">
        <v>858</v>
      </c>
      <c r="P119" s="9" t="s">
        <v>859</v>
      </c>
    </row>
    <row r="120" spans="1:16" x14ac:dyDescent="0.25">
      <c r="A120" s="9" t="s">
        <v>920</v>
      </c>
      <c r="B120" s="9"/>
      <c r="C120" s="14" t="s">
        <v>921</v>
      </c>
      <c r="D120" s="9" t="s">
        <v>921</v>
      </c>
      <c r="E120" s="9" t="s">
        <v>633</v>
      </c>
      <c r="F120" s="9" t="s">
        <v>634</v>
      </c>
      <c r="G120" s="9" t="s">
        <v>21</v>
      </c>
      <c r="H120" s="9" t="s">
        <v>266</v>
      </c>
      <c r="I120" s="9" t="s">
        <v>267</v>
      </c>
      <c r="J120" s="15">
        <v>5648000</v>
      </c>
      <c r="K120" s="15">
        <v>5648000</v>
      </c>
      <c r="L120" s="9" t="s">
        <v>141</v>
      </c>
      <c r="M120" s="9" t="s">
        <v>142</v>
      </c>
      <c r="N120" s="9" t="s">
        <v>143</v>
      </c>
      <c r="O120" s="9" t="s">
        <v>858</v>
      </c>
      <c r="P120" s="9" t="s">
        <v>859</v>
      </c>
    </row>
    <row r="121" spans="1:16" x14ac:dyDescent="0.25">
      <c r="A121" s="9" t="s">
        <v>922</v>
      </c>
      <c r="B121" s="9"/>
      <c r="C121" s="14" t="s">
        <v>923</v>
      </c>
      <c r="D121" s="9" t="s">
        <v>923</v>
      </c>
      <c r="E121" s="9" t="s">
        <v>633</v>
      </c>
      <c r="F121" s="9" t="s">
        <v>634</v>
      </c>
      <c r="G121" s="9" t="s">
        <v>21</v>
      </c>
      <c r="H121" s="9" t="s">
        <v>266</v>
      </c>
      <c r="I121" s="9" t="s">
        <v>267</v>
      </c>
      <c r="J121" s="15">
        <v>1115400</v>
      </c>
      <c r="K121" s="15">
        <v>1115400</v>
      </c>
      <c r="L121" s="9" t="s">
        <v>924</v>
      </c>
      <c r="M121" s="9" t="s">
        <v>102</v>
      </c>
      <c r="N121" s="9" t="s">
        <v>26</v>
      </c>
      <c r="O121" s="9" t="s">
        <v>858</v>
      </c>
      <c r="P121" s="9" t="s">
        <v>865</v>
      </c>
    </row>
    <row r="122" spans="1:16" x14ac:dyDescent="0.25">
      <c r="A122" s="9" t="s">
        <v>925</v>
      </c>
      <c r="B122" s="9"/>
      <c r="C122" s="14" t="s">
        <v>926</v>
      </c>
      <c r="D122" s="9" t="s">
        <v>926</v>
      </c>
      <c r="E122" s="9" t="s">
        <v>633</v>
      </c>
      <c r="F122" s="9" t="s">
        <v>634</v>
      </c>
      <c r="G122" s="9" t="s">
        <v>21</v>
      </c>
      <c r="H122" s="9" t="s">
        <v>266</v>
      </c>
      <c r="I122" s="9" t="s">
        <v>267</v>
      </c>
      <c r="J122" s="15">
        <v>5250000</v>
      </c>
      <c r="K122" s="15">
        <v>5250000</v>
      </c>
      <c r="L122" s="9" t="s">
        <v>927</v>
      </c>
      <c r="M122" s="9" t="s">
        <v>102</v>
      </c>
      <c r="N122" s="9" t="s">
        <v>26</v>
      </c>
      <c r="O122" s="9" t="s">
        <v>858</v>
      </c>
      <c r="P122" s="9" t="s">
        <v>859</v>
      </c>
    </row>
    <row r="123" spans="1:16" x14ac:dyDescent="0.25">
      <c r="A123" s="9" t="s">
        <v>928</v>
      </c>
      <c r="B123" s="9"/>
      <c r="C123" s="14" t="s">
        <v>436</v>
      </c>
      <c r="D123" s="9" t="s">
        <v>436</v>
      </c>
      <c r="E123" s="9" t="s">
        <v>633</v>
      </c>
      <c r="F123" s="9" t="s">
        <v>634</v>
      </c>
      <c r="G123" s="9" t="s">
        <v>21</v>
      </c>
      <c r="H123" s="9" t="s">
        <v>266</v>
      </c>
      <c r="I123" s="9" t="s">
        <v>267</v>
      </c>
      <c r="J123" s="15">
        <v>10312100</v>
      </c>
      <c r="K123" s="15">
        <v>10312100</v>
      </c>
      <c r="L123" s="9" t="s">
        <v>24</v>
      </c>
      <c r="M123" s="9" t="s">
        <v>25</v>
      </c>
      <c r="N123" s="9" t="s">
        <v>26</v>
      </c>
      <c r="O123" s="9" t="s">
        <v>858</v>
      </c>
      <c r="P123" s="9" t="s">
        <v>859</v>
      </c>
    </row>
    <row r="124" spans="1:16" x14ac:dyDescent="0.25">
      <c r="A124" s="9" t="s">
        <v>929</v>
      </c>
      <c r="B124" s="9"/>
      <c r="C124" s="14" t="s">
        <v>930</v>
      </c>
      <c r="D124" s="9" t="s">
        <v>930</v>
      </c>
      <c r="E124" s="9" t="s">
        <v>633</v>
      </c>
      <c r="F124" s="9" t="s">
        <v>634</v>
      </c>
      <c r="G124" s="9" t="s">
        <v>21</v>
      </c>
      <c r="H124" s="9" t="s">
        <v>266</v>
      </c>
      <c r="I124" s="9" t="s">
        <v>267</v>
      </c>
      <c r="J124" s="15">
        <v>550000</v>
      </c>
      <c r="K124" s="15">
        <v>550000</v>
      </c>
      <c r="L124" s="9" t="s">
        <v>931</v>
      </c>
      <c r="M124" s="9" t="s">
        <v>184</v>
      </c>
      <c r="N124" s="9" t="s">
        <v>26</v>
      </c>
      <c r="O124" s="9" t="s">
        <v>858</v>
      </c>
      <c r="P124" s="9" t="s">
        <v>859</v>
      </c>
    </row>
    <row r="125" spans="1:16" x14ac:dyDescent="0.25">
      <c r="A125" s="9" t="s">
        <v>932</v>
      </c>
      <c r="B125" s="9"/>
      <c r="C125" s="14" t="s">
        <v>933</v>
      </c>
      <c r="D125" s="9" t="s">
        <v>933</v>
      </c>
      <c r="E125" s="9" t="s">
        <v>633</v>
      </c>
      <c r="F125" s="9" t="s">
        <v>634</v>
      </c>
      <c r="G125" s="9" t="s">
        <v>21</v>
      </c>
      <c r="H125" s="9" t="s">
        <v>266</v>
      </c>
      <c r="I125" s="9" t="s">
        <v>267</v>
      </c>
      <c r="J125" s="15">
        <v>4000000</v>
      </c>
      <c r="K125" s="15">
        <v>4000000</v>
      </c>
      <c r="L125" s="9" t="s">
        <v>748</v>
      </c>
      <c r="M125" s="9" t="s">
        <v>749</v>
      </c>
      <c r="N125" s="9" t="s">
        <v>26</v>
      </c>
      <c r="O125" s="9" t="s">
        <v>881</v>
      </c>
      <c r="P125" s="9" t="s">
        <v>882</v>
      </c>
    </row>
    <row r="126" spans="1:16" x14ac:dyDescent="0.25">
      <c r="A126" s="9" t="s">
        <v>934</v>
      </c>
      <c r="B126" s="9"/>
      <c r="C126" s="14" t="s">
        <v>751</v>
      </c>
      <c r="D126" s="9" t="s">
        <v>751</v>
      </c>
      <c r="E126" s="9" t="s">
        <v>633</v>
      </c>
      <c r="F126" s="9" t="s">
        <v>634</v>
      </c>
      <c r="G126" s="9" t="s">
        <v>21</v>
      </c>
      <c r="H126" s="9" t="s">
        <v>266</v>
      </c>
      <c r="I126" s="9" t="s">
        <v>267</v>
      </c>
      <c r="J126" s="15">
        <v>1000000</v>
      </c>
      <c r="K126" s="15">
        <v>1000000</v>
      </c>
      <c r="L126" s="9" t="s">
        <v>686</v>
      </c>
      <c r="M126" s="9" t="s">
        <v>93</v>
      </c>
      <c r="N126" s="9" t="s">
        <v>26</v>
      </c>
      <c r="O126" s="9" t="s">
        <v>858</v>
      </c>
      <c r="P126" s="9" t="s">
        <v>865</v>
      </c>
    </row>
    <row r="127" spans="1:16" x14ac:dyDescent="0.25">
      <c r="A127" s="9" t="s">
        <v>935</v>
      </c>
      <c r="B127" s="9"/>
      <c r="C127" s="14" t="s">
        <v>936</v>
      </c>
      <c r="D127" s="9" t="s">
        <v>936</v>
      </c>
      <c r="E127" s="9" t="s">
        <v>633</v>
      </c>
      <c r="F127" s="9" t="s">
        <v>634</v>
      </c>
      <c r="G127" s="9" t="s">
        <v>21</v>
      </c>
      <c r="H127" s="9" t="s">
        <v>937</v>
      </c>
      <c r="I127" s="9" t="s">
        <v>267</v>
      </c>
      <c r="J127" s="15">
        <v>723100</v>
      </c>
      <c r="K127" s="15">
        <v>723100</v>
      </c>
      <c r="L127" s="9" t="s">
        <v>938</v>
      </c>
      <c r="M127" s="9" t="s">
        <v>939</v>
      </c>
      <c r="N127" s="9" t="s">
        <v>249</v>
      </c>
      <c r="O127" s="9" t="s">
        <v>858</v>
      </c>
      <c r="P127" s="9" t="s">
        <v>865</v>
      </c>
    </row>
    <row r="128" spans="1:16" x14ac:dyDescent="0.25">
      <c r="A128" s="9" t="s">
        <v>940</v>
      </c>
      <c r="B128" s="9"/>
      <c r="C128" s="14" t="s">
        <v>941</v>
      </c>
      <c r="D128" s="9" t="s">
        <v>941</v>
      </c>
      <c r="E128" s="9" t="s">
        <v>633</v>
      </c>
      <c r="F128" s="9" t="s">
        <v>634</v>
      </c>
      <c r="G128" s="9" t="s">
        <v>21</v>
      </c>
      <c r="H128" s="9" t="s">
        <v>266</v>
      </c>
      <c r="I128" s="9" t="s">
        <v>267</v>
      </c>
      <c r="J128" s="15">
        <v>761300</v>
      </c>
      <c r="K128" s="15">
        <v>761300</v>
      </c>
      <c r="L128" s="9" t="s">
        <v>942</v>
      </c>
      <c r="M128" s="9" t="s">
        <v>134</v>
      </c>
      <c r="N128" s="9" t="s">
        <v>66</v>
      </c>
      <c r="O128" s="9" t="s">
        <v>858</v>
      </c>
      <c r="P128" s="9" t="s">
        <v>865</v>
      </c>
    </row>
    <row r="129" spans="1:16" x14ac:dyDescent="0.25">
      <c r="A129" s="9" t="s">
        <v>943</v>
      </c>
      <c r="B129" s="9" t="s">
        <v>381</v>
      </c>
      <c r="C129" s="14" t="s">
        <v>861</v>
      </c>
      <c r="D129" s="9" t="s">
        <v>861</v>
      </c>
      <c r="E129" s="9" t="s">
        <v>633</v>
      </c>
      <c r="F129" s="9" t="s">
        <v>634</v>
      </c>
      <c r="G129" s="9" t="s">
        <v>21</v>
      </c>
      <c r="H129" s="9" t="s">
        <v>272</v>
      </c>
      <c r="I129" s="9" t="s">
        <v>273</v>
      </c>
      <c r="J129" s="15">
        <v>49252400</v>
      </c>
      <c r="K129" s="15">
        <v>49252400</v>
      </c>
      <c r="L129" s="9" t="s">
        <v>141</v>
      </c>
      <c r="M129" s="9" t="s">
        <v>142</v>
      </c>
      <c r="N129" s="9" t="s">
        <v>143</v>
      </c>
      <c r="O129" s="9" t="s">
        <v>858</v>
      </c>
      <c r="P129" s="9" t="s">
        <v>859</v>
      </c>
    </row>
    <row r="130" spans="1:16" x14ac:dyDescent="0.25">
      <c r="A130" s="9" t="s">
        <v>944</v>
      </c>
      <c r="B130" s="9"/>
      <c r="C130" s="14" t="s">
        <v>945</v>
      </c>
      <c r="D130" s="9" t="s">
        <v>945</v>
      </c>
      <c r="E130" s="9" t="s">
        <v>633</v>
      </c>
      <c r="F130" s="9" t="s">
        <v>634</v>
      </c>
      <c r="G130" s="9" t="s">
        <v>21</v>
      </c>
      <c r="H130" s="9" t="s">
        <v>266</v>
      </c>
      <c r="I130" s="9" t="s">
        <v>267</v>
      </c>
      <c r="J130" s="15">
        <v>1149400</v>
      </c>
      <c r="K130" s="15">
        <v>1149400</v>
      </c>
      <c r="L130" s="9" t="s">
        <v>946</v>
      </c>
      <c r="M130" s="9" t="s">
        <v>715</v>
      </c>
      <c r="N130" s="9" t="s">
        <v>66</v>
      </c>
      <c r="O130" s="9" t="s">
        <v>858</v>
      </c>
      <c r="P130" s="9" t="s">
        <v>859</v>
      </c>
    </row>
    <row r="131" spans="1:16" x14ac:dyDescent="0.25">
      <c r="A131" s="9" t="s">
        <v>947</v>
      </c>
      <c r="B131" s="9"/>
      <c r="C131" s="14" t="s">
        <v>948</v>
      </c>
      <c r="D131" s="9" t="s">
        <v>948</v>
      </c>
      <c r="E131" s="9" t="s">
        <v>633</v>
      </c>
      <c r="F131" s="9" t="s">
        <v>634</v>
      </c>
      <c r="G131" s="9" t="s">
        <v>21</v>
      </c>
      <c r="H131" s="9" t="s">
        <v>266</v>
      </c>
      <c r="I131" s="9" t="s">
        <v>267</v>
      </c>
      <c r="J131" s="15">
        <v>4622100</v>
      </c>
      <c r="K131" s="15">
        <v>4622100</v>
      </c>
      <c r="L131" s="9" t="s">
        <v>949</v>
      </c>
      <c r="M131" s="9" t="s">
        <v>715</v>
      </c>
      <c r="N131" s="9" t="s">
        <v>66</v>
      </c>
      <c r="O131" s="9" t="s">
        <v>858</v>
      </c>
      <c r="P131" s="9" t="s">
        <v>859</v>
      </c>
    </row>
    <row r="132" spans="1:16" x14ac:dyDescent="0.25">
      <c r="A132" s="9" t="s">
        <v>950</v>
      </c>
      <c r="B132" s="9"/>
      <c r="C132" s="14" t="s">
        <v>951</v>
      </c>
      <c r="D132" s="9" t="s">
        <v>951</v>
      </c>
      <c r="E132" s="9" t="s">
        <v>633</v>
      </c>
      <c r="F132" s="9" t="s">
        <v>634</v>
      </c>
      <c r="G132" s="9" t="s">
        <v>21</v>
      </c>
      <c r="H132" s="9" t="s">
        <v>266</v>
      </c>
      <c r="I132" s="9" t="s">
        <v>267</v>
      </c>
      <c r="J132" s="15">
        <v>1181100</v>
      </c>
      <c r="K132" s="15">
        <v>1181100</v>
      </c>
      <c r="L132" s="9" t="s">
        <v>952</v>
      </c>
      <c r="M132" s="9" t="s">
        <v>372</v>
      </c>
      <c r="N132" s="9" t="s">
        <v>373</v>
      </c>
      <c r="O132" s="9" t="s">
        <v>858</v>
      </c>
      <c r="P132" s="9" t="s">
        <v>859</v>
      </c>
    </row>
    <row r="133" spans="1:16" x14ac:dyDescent="0.25">
      <c r="A133" s="9" t="s">
        <v>953</v>
      </c>
      <c r="B133" s="9"/>
      <c r="C133" s="14" t="s">
        <v>954</v>
      </c>
      <c r="D133" s="9" t="s">
        <v>954</v>
      </c>
      <c r="E133" s="9" t="s">
        <v>633</v>
      </c>
      <c r="F133" s="9" t="s">
        <v>634</v>
      </c>
      <c r="G133" s="9" t="s">
        <v>21</v>
      </c>
      <c r="H133" s="9" t="s">
        <v>266</v>
      </c>
      <c r="I133" s="9" t="s">
        <v>267</v>
      </c>
      <c r="J133" s="15">
        <v>165000</v>
      </c>
      <c r="K133" s="15">
        <v>165000</v>
      </c>
      <c r="L133" s="9"/>
      <c r="M133" s="9" t="s">
        <v>955</v>
      </c>
      <c r="N133" s="9" t="s">
        <v>956</v>
      </c>
      <c r="O133" s="9" t="s">
        <v>858</v>
      </c>
      <c r="P133" s="9" t="s">
        <v>859</v>
      </c>
    </row>
    <row r="134" spans="1:16" x14ac:dyDescent="0.25">
      <c r="A134" s="9" t="s">
        <v>957</v>
      </c>
      <c r="B134" s="9"/>
      <c r="C134" s="14" t="s">
        <v>958</v>
      </c>
      <c r="D134" s="9" t="s">
        <v>958</v>
      </c>
      <c r="E134" s="9" t="s">
        <v>633</v>
      </c>
      <c r="F134" s="9" t="s">
        <v>634</v>
      </c>
      <c r="G134" s="9" t="s">
        <v>21</v>
      </c>
      <c r="H134" s="9" t="s">
        <v>266</v>
      </c>
      <c r="I134" s="9" t="s">
        <v>267</v>
      </c>
      <c r="J134" s="15">
        <v>135590800</v>
      </c>
      <c r="K134" s="15">
        <v>135590800</v>
      </c>
      <c r="L134" s="9" t="s">
        <v>704</v>
      </c>
      <c r="M134" s="9" t="s">
        <v>116</v>
      </c>
      <c r="N134" s="9" t="s">
        <v>71</v>
      </c>
      <c r="O134" s="9" t="s">
        <v>858</v>
      </c>
      <c r="P134" s="9" t="s">
        <v>865</v>
      </c>
    </row>
    <row r="135" spans="1:16" x14ac:dyDescent="0.25">
      <c r="A135" s="9" t="s">
        <v>959</v>
      </c>
      <c r="B135" s="9"/>
      <c r="C135" s="14" t="s">
        <v>960</v>
      </c>
      <c r="D135" s="9" t="s">
        <v>960</v>
      </c>
      <c r="E135" s="9" t="s">
        <v>633</v>
      </c>
      <c r="F135" s="9" t="s">
        <v>634</v>
      </c>
      <c r="G135" s="9" t="s">
        <v>21</v>
      </c>
      <c r="H135" s="9" t="s">
        <v>266</v>
      </c>
      <c r="I135" s="9" t="s">
        <v>267</v>
      </c>
      <c r="J135" s="15">
        <v>58968600</v>
      </c>
      <c r="K135" s="15">
        <v>58968600</v>
      </c>
      <c r="L135" s="9" t="s">
        <v>704</v>
      </c>
      <c r="M135" s="9" t="s">
        <v>116</v>
      </c>
      <c r="N135" s="9" t="s">
        <v>71</v>
      </c>
      <c r="O135" s="9" t="s">
        <v>858</v>
      </c>
      <c r="P135" s="9" t="s">
        <v>865</v>
      </c>
    </row>
    <row r="136" spans="1:16" x14ac:dyDescent="0.25">
      <c r="A136" s="9" t="s">
        <v>961</v>
      </c>
      <c r="B136" s="9"/>
      <c r="C136" s="14" t="s">
        <v>962</v>
      </c>
      <c r="D136" s="9" t="s">
        <v>962</v>
      </c>
      <c r="E136" s="9" t="s">
        <v>633</v>
      </c>
      <c r="F136" s="9" t="s">
        <v>634</v>
      </c>
      <c r="G136" s="9" t="s">
        <v>21</v>
      </c>
      <c r="H136" s="9" t="s">
        <v>266</v>
      </c>
      <c r="I136" s="9" t="s">
        <v>267</v>
      </c>
      <c r="J136" s="15">
        <v>490614500</v>
      </c>
      <c r="K136" s="15">
        <v>490614500</v>
      </c>
      <c r="L136" s="9" t="s">
        <v>36</v>
      </c>
      <c r="M136" s="9" t="s">
        <v>37</v>
      </c>
      <c r="N136" s="9" t="s">
        <v>33</v>
      </c>
      <c r="O136" s="9" t="s">
        <v>858</v>
      </c>
      <c r="P136" s="9" t="s">
        <v>859</v>
      </c>
    </row>
    <row r="137" spans="1:16" x14ac:dyDescent="0.25">
      <c r="A137" s="9" t="s">
        <v>963</v>
      </c>
      <c r="B137" s="9" t="s">
        <v>314</v>
      </c>
      <c r="C137" s="14" t="s">
        <v>355</v>
      </c>
      <c r="D137" s="9" t="s">
        <v>355</v>
      </c>
      <c r="E137" s="9" t="s">
        <v>633</v>
      </c>
      <c r="F137" s="9" t="s">
        <v>634</v>
      </c>
      <c r="G137" s="9" t="s">
        <v>21</v>
      </c>
      <c r="H137" s="9" t="s">
        <v>266</v>
      </c>
      <c r="I137" s="9" t="s">
        <v>267</v>
      </c>
      <c r="J137" s="15">
        <v>2500000</v>
      </c>
      <c r="K137" s="15">
        <v>2500000</v>
      </c>
      <c r="L137" s="9" t="s">
        <v>36</v>
      </c>
      <c r="M137" s="9" t="s">
        <v>37</v>
      </c>
      <c r="N137" s="9" t="s">
        <v>33</v>
      </c>
      <c r="O137" s="9" t="s">
        <v>858</v>
      </c>
      <c r="P137" s="9" t="s">
        <v>859</v>
      </c>
    </row>
    <row r="138" spans="1:16" x14ac:dyDescent="0.25">
      <c r="A138" s="9" t="s">
        <v>964</v>
      </c>
      <c r="B138" s="9"/>
      <c r="C138" s="14" t="s">
        <v>965</v>
      </c>
      <c r="D138" s="9" t="s">
        <v>965</v>
      </c>
      <c r="E138" s="9" t="s">
        <v>633</v>
      </c>
      <c r="F138" s="9" t="s">
        <v>634</v>
      </c>
      <c r="G138" s="9" t="s">
        <v>21</v>
      </c>
      <c r="H138" s="9" t="s">
        <v>266</v>
      </c>
      <c r="I138" s="9" t="s">
        <v>267</v>
      </c>
      <c r="J138" s="15">
        <v>605600</v>
      </c>
      <c r="K138" s="15">
        <v>605600</v>
      </c>
      <c r="L138" s="9" t="s">
        <v>966</v>
      </c>
      <c r="M138" s="9" t="s">
        <v>184</v>
      </c>
      <c r="N138" s="9" t="s">
        <v>26</v>
      </c>
      <c r="O138" s="9" t="s">
        <v>858</v>
      </c>
      <c r="P138" s="9" t="s">
        <v>859</v>
      </c>
    </row>
    <row r="139" spans="1:16" x14ac:dyDescent="0.25">
      <c r="A139" s="9" t="s">
        <v>967</v>
      </c>
      <c r="B139" s="9"/>
      <c r="C139" s="14" t="s">
        <v>968</v>
      </c>
      <c r="D139" s="9" t="s">
        <v>968</v>
      </c>
      <c r="E139" s="9" t="s">
        <v>633</v>
      </c>
      <c r="F139" s="9" t="s">
        <v>634</v>
      </c>
      <c r="G139" s="9" t="s">
        <v>21</v>
      </c>
      <c r="H139" s="9" t="s">
        <v>266</v>
      </c>
      <c r="I139" s="9" t="s">
        <v>267</v>
      </c>
      <c r="J139" s="15">
        <v>1530000</v>
      </c>
      <c r="K139" s="15">
        <v>1530000</v>
      </c>
      <c r="L139" s="9" t="s">
        <v>714</v>
      </c>
      <c r="M139" s="9" t="s">
        <v>715</v>
      </c>
      <c r="N139" s="9" t="s">
        <v>66</v>
      </c>
      <c r="O139" s="9" t="s">
        <v>858</v>
      </c>
      <c r="P139" s="9" t="s">
        <v>859</v>
      </c>
    </row>
    <row r="140" spans="1:16" x14ac:dyDescent="0.25">
      <c r="A140" s="9" t="s">
        <v>969</v>
      </c>
      <c r="B140" s="9"/>
      <c r="C140" s="14" t="s">
        <v>970</v>
      </c>
      <c r="D140" s="9" t="s">
        <v>970</v>
      </c>
      <c r="E140" s="9" t="s">
        <v>633</v>
      </c>
      <c r="F140" s="9" t="s">
        <v>634</v>
      </c>
      <c r="G140" s="9" t="s">
        <v>21</v>
      </c>
      <c r="H140" s="9" t="s">
        <v>266</v>
      </c>
      <c r="I140" s="9" t="s">
        <v>267</v>
      </c>
      <c r="J140" s="15">
        <v>4215500</v>
      </c>
      <c r="K140" s="15">
        <v>4215500</v>
      </c>
      <c r="L140" s="9" t="s">
        <v>69</v>
      </c>
      <c r="M140" s="9" t="s">
        <v>70</v>
      </c>
      <c r="N140" s="9" t="s">
        <v>71</v>
      </c>
      <c r="O140" s="9" t="s">
        <v>858</v>
      </c>
      <c r="P140" s="9" t="s">
        <v>865</v>
      </c>
    </row>
    <row r="141" spans="1:16" x14ac:dyDescent="0.25">
      <c r="A141" s="9" t="s">
        <v>971</v>
      </c>
      <c r="B141" s="9"/>
      <c r="C141" s="14" t="s">
        <v>972</v>
      </c>
      <c r="D141" s="9" t="s">
        <v>972</v>
      </c>
      <c r="E141" s="9" t="s">
        <v>633</v>
      </c>
      <c r="F141" s="9" t="s">
        <v>634</v>
      </c>
      <c r="G141" s="9" t="s">
        <v>21</v>
      </c>
      <c r="H141" s="9" t="s">
        <v>266</v>
      </c>
      <c r="I141" s="9" t="s">
        <v>267</v>
      </c>
      <c r="J141" s="15">
        <v>13054100</v>
      </c>
      <c r="K141" s="15">
        <v>13054100</v>
      </c>
      <c r="L141" s="9" t="s">
        <v>69</v>
      </c>
      <c r="M141" s="9" t="s">
        <v>70</v>
      </c>
      <c r="N141" s="9" t="s">
        <v>71</v>
      </c>
      <c r="O141" s="9" t="s">
        <v>858</v>
      </c>
      <c r="P141" s="9" t="s">
        <v>865</v>
      </c>
    </row>
    <row r="142" spans="1:16" x14ac:dyDescent="0.25">
      <c r="A142" s="9" t="s">
        <v>973</v>
      </c>
      <c r="B142" s="9"/>
      <c r="C142" s="14" t="s">
        <v>974</v>
      </c>
      <c r="D142" s="9" t="s">
        <v>974</v>
      </c>
      <c r="E142" s="9" t="s">
        <v>633</v>
      </c>
      <c r="F142" s="9" t="s">
        <v>634</v>
      </c>
      <c r="G142" s="9" t="s">
        <v>21</v>
      </c>
      <c r="H142" s="9" t="s">
        <v>266</v>
      </c>
      <c r="I142" s="9" t="s">
        <v>267</v>
      </c>
      <c r="J142" s="15">
        <v>12847000</v>
      </c>
      <c r="K142" s="15">
        <v>12874000</v>
      </c>
      <c r="L142" s="9" t="s">
        <v>69</v>
      </c>
      <c r="M142" s="9" t="s">
        <v>70</v>
      </c>
      <c r="N142" s="9" t="s">
        <v>71</v>
      </c>
      <c r="O142" s="9" t="s">
        <v>858</v>
      </c>
      <c r="P142" s="9" t="s">
        <v>865</v>
      </c>
    </row>
    <row r="143" spans="1:16" x14ac:dyDescent="0.25">
      <c r="A143" s="9" t="s">
        <v>975</v>
      </c>
      <c r="B143" s="9"/>
      <c r="C143" s="14" t="s">
        <v>976</v>
      </c>
      <c r="D143" s="9" t="s">
        <v>976</v>
      </c>
      <c r="E143" s="9" t="s">
        <v>633</v>
      </c>
      <c r="F143" s="9" t="s">
        <v>634</v>
      </c>
      <c r="G143" s="9" t="s">
        <v>21</v>
      </c>
      <c r="H143" s="9" t="s">
        <v>266</v>
      </c>
      <c r="I143" s="9" t="s">
        <v>267</v>
      </c>
      <c r="J143" s="15">
        <v>35000</v>
      </c>
      <c r="K143" s="15">
        <v>35000</v>
      </c>
      <c r="L143" s="9" t="s">
        <v>190</v>
      </c>
      <c r="M143" s="9" t="s">
        <v>407</v>
      </c>
      <c r="N143" s="9" t="s">
        <v>33</v>
      </c>
      <c r="O143" s="9" t="s">
        <v>858</v>
      </c>
      <c r="P143" s="9" t="s">
        <v>865</v>
      </c>
    </row>
    <row r="144" spans="1:16" x14ac:dyDescent="0.25">
      <c r="A144" s="9" t="s">
        <v>977</v>
      </c>
      <c r="B144" s="9"/>
      <c r="C144" s="14" t="s">
        <v>978</v>
      </c>
      <c r="D144" s="9" t="s">
        <v>978</v>
      </c>
      <c r="E144" s="9" t="s">
        <v>633</v>
      </c>
      <c r="F144" s="9" t="s">
        <v>634</v>
      </c>
      <c r="G144" s="9" t="s">
        <v>21</v>
      </c>
      <c r="H144" s="9" t="s">
        <v>266</v>
      </c>
      <c r="I144" s="9" t="s">
        <v>267</v>
      </c>
      <c r="J144" s="15">
        <v>35000</v>
      </c>
      <c r="K144" s="15">
        <v>35000</v>
      </c>
      <c r="L144" s="9" t="s">
        <v>190</v>
      </c>
      <c r="M144" s="9" t="s">
        <v>407</v>
      </c>
      <c r="N144" s="9" t="s">
        <v>33</v>
      </c>
      <c r="O144" s="9" t="s">
        <v>858</v>
      </c>
      <c r="P144" s="9" t="s">
        <v>865</v>
      </c>
    </row>
    <row r="145" spans="1:16" x14ac:dyDescent="0.25">
      <c r="A145" s="9" t="s">
        <v>979</v>
      </c>
      <c r="B145" s="9"/>
      <c r="C145" s="14" t="s">
        <v>980</v>
      </c>
      <c r="D145" s="9" t="s">
        <v>980</v>
      </c>
      <c r="E145" s="9" t="s">
        <v>633</v>
      </c>
      <c r="F145" s="9" t="s">
        <v>634</v>
      </c>
      <c r="G145" s="9" t="s">
        <v>21</v>
      </c>
      <c r="H145" s="9" t="s">
        <v>266</v>
      </c>
      <c r="I145" s="9" t="s">
        <v>267</v>
      </c>
      <c r="J145" s="15">
        <v>40000</v>
      </c>
      <c r="K145" s="15">
        <v>40000</v>
      </c>
      <c r="L145" s="9" t="s">
        <v>541</v>
      </c>
      <c r="M145" s="9" t="s">
        <v>407</v>
      </c>
      <c r="N145" s="9" t="s">
        <v>33</v>
      </c>
      <c r="O145" s="9" t="s">
        <v>858</v>
      </c>
      <c r="P145" s="9" t="s">
        <v>859</v>
      </c>
    </row>
    <row r="146" spans="1:16" x14ac:dyDescent="0.25">
      <c r="A146" s="9" t="s">
        <v>981</v>
      </c>
      <c r="B146" s="9"/>
      <c r="C146" s="14" t="s">
        <v>982</v>
      </c>
      <c r="D146" s="9" t="s">
        <v>982</v>
      </c>
      <c r="E146" s="9" t="s">
        <v>633</v>
      </c>
      <c r="F146" s="9" t="s">
        <v>634</v>
      </c>
      <c r="G146" s="9" t="s">
        <v>21</v>
      </c>
      <c r="H146" s="9" t="s">
        <v>266</v>
      </c>
      <c r="I146" s="9" t="s">
        <v>267</v>
      </c>
      <c r="J146" s="15">
        <v>21550</v>
      </c>
      <c r="K146" s="15">
        <v>21550</v>
      </c>
      <c r="L146" s="9" t="s">
        <v>149</v>
      </c>
      <c r="M146" s="9" t="s">
        <v>407</v>
      </c>
      <c r="N146" s="9" t="s">
        <v>33</v>
      </c>
      <c r="O146" s="9" t="s">
        <v>858</v>
      </c>
      <c r="P146" s="9" t="s">
        <v>859</v>
      </c>
    </row>
    <row r="147" spans="1:16" x14ac:dyDescent="0.25">
      <c r="A147" s="9" t="s">
        <v>983</v>
      </c>
      <c r="B147" s="9" t="s">
        <v>314</v>
      </c>
      <c r="C147" s="14" t="s">
        <v>984</v>
      </c>
      <c r="D147" s="9" t="s">
        <v>984</v>
      </c>
      <c r="E147" s="9" t="s">
        <v>633</v>
      </c>
      <c r="F147" s="9" t="s">
        <v>634</v>
      </c>
      <c r="G147" s="9" t="s">
        <v>21</v>
      </c>
      <c r="H147" s="9" t="s">
        <v>266</v>
      </c>
      <c r="I147" s="9" t="s">
        <v>267</v>
      </c>
      <c r="J147" s="15">
        <v>9965400</v>
      </c>
      <c r="K147" s="15">
        <v>9965400</v>
      </c>
      <c r="L147" s="9" t="s">
        <v>809</v>
      </c>
      <c r="M147" s="9" t="s">
        <v>116</v>
      </c>
      <c r="N147" s="9" t="s">
        <v>71</v>
      </c>
      <c r="O147" s="9" t="s">
        <v>858</v>
      </c>
      <c r="P147" s="9" t="s">
        <v>865</v>
      </c>
    </row>
    <row r="148" spans="1:16" x14ac:dyDescent="0.25">
      <c r="A148" s="9" t="s">
        <v>985</v>
      </c>
      <c r="B148" s="9"/>
      <c r="C148" s="14" t="s">
        <v>808</v>
      </c>
      <c r="D148" s="9" t="s">
        <v>808</v>
      </c>
      <c r="E148" s="9" t="s">
        <v>633</v>
      </c>
      <c r="F148" s="9" t="s">
        <v>634</v>
      </c>
      <c r="G148" s="9" t="s">
        <v>21</v>
      </c>
      <c r="H148" s="9" t="s">
        <v>266</v>
      </c>
      <c r="I148" s="9" t="s">
        <v>267</v>
      </c>
      <c r="J148" s="15">
        <v>13078500</v>
      </c>
      <c r="K148" s="15">
        <v>13078500</v>
      </c>
      <c r="L148" s="9" t="s">
        <v>809</v>
      </c>
      <c r="M148" s="9" t="s">
        <v>116</v>
      </c>
      <c r="N148" s="9" t="s">
        <v>71</v>
      </c>
      <c r="O148" s="9" t="s">
        <v>858</v>
      </c>
      <c r="P148" s="9" t="s">
        <v>865</v>
      </c>
    </row>
    <row r="149" spans="1:16" x14ac:dyDescent="0.25">
      <c r="A149" s="9" t="s">
        <v>986</v>
      </c>
      <c r="B149" s="9"/>
      <c r="C149" s="14" t="s">
        <v>987</v>
      </c>
      <c r="D149" s="9" t="s">
        <v>987</v>
      </c>
      <c r="E149" s="9" t="s">
        <v>633</v>
      </c>
      <c r="F149" s="9" t="s">
        <v>634</v>
      </c>
      <c r="G149" s="9" t="s">
        <v>21</v>
      </c>
      <c r="H149" s="9" t="s">
        <v>266</v>
      </c>
      <c r="I149" s="9" t="s">
        <v>267</v>
      </c>
      <c r="J149" s="15">
        <v>517000</v>
      </c>
      <c r="K149" s="15">
        <v>517000</v>
      </c>
      <c r="L149" s="9" t="s">
        <v>988</v>
      </c>
      <c r="M149" s="9" t="s">
        <v>989</v>
      </c>
      <c r="N149" s="9" t="s">
        <v>33</v>
      </c>
      <c r="O149" s="9" t="s">
        <v>858</v>
      </c>
      <c r="P149" s="9" t="s">
        <v>859</v>
      </c>
    </row>
    <row r="150" spans="1:16" x14ac:dyDescent="0.25">
      <c r="A150" s="9" t="s">
        <v>990</v>
      </c>
      <c r="B150" s="9" t="s">
        <v>314</v>
      </c>
      <c r="C150" s="14" t="s">
        <v>991</v>
      </c>
      <c r="D150" s="9" t="s">
        <v>991</v>
      </c>
      <c r="E150" s="9" t="s">
        <v>633</v>
      </c>
      <c r="F150" s="9" t="s">
        <v>634</v>
      </c>
      <c r="G150" s="9" t="s">
        <v>21</v>
      </c>
      <c r="H150" s="9" t="s">
        <v>272</v>
      </c>
      <c r="I150" s="9" t="s">
        <v>273</v>
      </c>
      <c r="J150" s="15">
        <v>125000000</v>
      </c>
      <c r="K150" s="15">
        <v>125000000</v>
      </c>
      <c r="L150" s="9" t="s">
        <v>36</v>
      </c>
      <c r="M150" s="9" t="s">
        <v>37</v>
      </c>
      <c r="N150" s="9" t="s">
        <v>33</v>
      </c>
      <c r="O150" s="9" t="s">
        <v>858</v>
      </c>
      <c r="P150" s="9" t="s">
        <v>859</v>
      </c>
    </row>
    <row r="151" spans="1:16" x14ac:dyDescent="0.25">
      <c r="A151" s="9" t="s">
        <v>992</v>
      </c>
      <c r="B151" s="9"/>
      <c r="C151" s="14" t="s">
        <v>993</v>
      </c>
      <c r="D151" s="9" t="s">
        <v>993</v>
      </c>
      <c r="E151" s="9" t="s">
        <v>633</v>
      </c>
      <c r="F151" s="9" t="s">
        <v>634</v>
      </c>
      <c r="G151" s="9" t="s">
        <v>21</v>
      </c>
      <c r="H151" s="9" t="s">
        <v>272</v>
      </c>
      <c r="I151" s="9" t="s">
        <v>273</v>
      </c>
      <c r="J151" s="15">
        <v>70000000</v>
      </c>
      <c r="K151" s="15">
        <v>69999970</v>
      </c>
      <c r="L151" s="9" t="s">
        <v>562</v>
      </c>
      <c r="M151" s="9" t="s">
        <v>563</v>
      </c>
      <c r="N151" s="9" t="s">
        <v>564</v>
      </c>
      <c r="O151" s="9" t="s">
        <v>858</v>
      </c>
      <c r="P151" s="9" t="s">
        <v>859</v>
      </c>
    </row>
    <row r="152" spans="1:16" x14ac:dyDescent="0.25">
      <c r="A152" s="9" t="s">
        <v>994</v>
      </c>
      <c r="B152" s="9" t="s">
        <v>451</v>
      </c>
      <c r="C152" s="14" t="s">
        <v>995</v>
      </c>
      <c r="D152" s="9" t="s">
        <v>995</v>
      </c>
      <c r="E152" s="9" t="s">
        <v>633</v>
      </c>
      <c r="F152" s="9" t="s">
        <v>634</v>
      </c>
      <c r="G152" s="9" t="s">
        <v>21</v>
      </c>
      <c r="H152" s="9" t="s">
        <v>448</v>
      </c>
      <c r="I152" s="9" t="s">
        <v>449</v>
      </c>
      <c r="J152" s="15">
        <v>56240000</v>
      </c>
      <c r="K152" s="15">
        <v>56240000</v>
      </c>
      <c r="L152" s="9" t="s">
        <v>927</v>
      </c>
      <c r="M152" s="9" t="s">
        <v>102</v>
      </c>
      <c r="N152" s="9" t="s">
        <v>26</v>
      </c>
      <c r="O152" s="9" t="s">
        <v>858</v>
      </c>
      <c r="P152" s="9" t="s">
        <v>865</v>
      </c>
    </row>
    <row r="153" spans="1:16" x14ac:dyDescent="0.25">
      <c r="A153" s="9" t="s">
        <v>996</v>
      </c>
      <c r="B153" s="9" t="s">
        <v>451</v>
      </c>
      <c r="C153" s="14" t="s">
        <v>997</v>
      </c>
      <c r="D153" s="9" t="s">
        <v>997</v>
      </c>
      <c r="E153" s="9" t="s">
        <v>633</v>
      </c>
      <c r="F153" s="9" t="s">
        <v>634</v>
      </c>
      <c r="G153" s="9" t="s">
        <v>21</v>
      </c>
      <c r="H153" s="9" t="s">
        <v>448</v>
      </c>
      <c r="I153" s="9" t="s">
        <v>449</v>
      </c>
      <c r="J153" s="15">
        <v>10000000</v>
      </c>
      <c r="K153" s="15">
        <v>10000000</v>
      </c>
      <c r="L153" s="9" t="s">
        <v>295</v>
      </c>
      <c r="M153" s="9" t="s">
        <v>998</v>
      </c>
      <c r="N153" s="9" t="s">
        <v>66</v>
      </c>
      <c r="O153" s="9" t="s">
        <v>858</v>
      </c>
      <c r="P153" s="9" t="s">
        <v>859</v>
      </c>
    </row>
    <row r="154" spans="1:16" x14ac:dyDescent="0.25">
      <c r="A154" s="9" t="s">
        <v>999</v>
      </c>
      <c r="B154" s="9" t="s">
        <v>451</v>
      </c>
      <c r="C154" s="14" t="s">
        <v>1000</v>
      </c>
      <c r="D154" s="9" t="s">
        <v>1000</v>
      </c>
      <c r="E154" s="9" t="s">
        <v>633</v>
      </c>
      <c r="F154" s="9" t="s">
        <v>634</v>
      </c>
      <c r="G154" s="9" t="s">
        <v>21</v>
      </c>
      <c r="H154" s="9" t="s">
        <v>448</v>
      </c>
      <c r="I154" s="9" t="s">
        <v>449</v>
      </c>
      <c r="J154" s="15">
        <v>11000000</v>
      </c>
      <c r="K154" s="15">
        <v>11000000</v>
      </c>
      <c r="L154" s="9" t="s">
        <v>101</v>
      </c>
      <c r="M154" s="9" t="s">
        <v>102</v>
      </c>
      <c r="N154" s="9" t="s">
        <v>26</v>
      </c>
      <c r="O154" s="9" t="s">
        <v>858</v>
      </c>
      <c r="P154" s="9" t="s">
        <v>865</v>
      </c>
    </row>
    <row r="155" spans="1:16" x14ac:dyDescent="0.25">
      <c r="A155" s="9" t="s">
        <v>1001</v>
      </c>
      <c r="B155" s="9" t="s">
        <v>451</v>
      </c>
      <c r="C155" s="14" t="s">
        <v>1002</v>
      </c>
      <c r="D155" s="9" t="s">
        <v>1002</v>
      </c>
      <c r="E155" s="9" t="s">
        <v>633</v>
      </c>
      <c r="F155" s="9" t="s">
        <v>634</v>
      </c>
      <c r="G155" s="9" t="s">
        <v>21</v>
      </c>
      <c r="H155" s="9" t="s">
        <v>448</v>
      </c>
      <c r="I155" s="9" t="s">
        <v>449</v>
      </c>
      <c r="J155" s="15">
        <v>3800000</v>
      </c>
      <c r="K155" s="15">
        <v>3800000</v>
      </c>
      <c r="L155" s="9" t="s">
        <v>101</v>
      </c>
      <c r="M155" s="9" t="s">
        <v>102</v>
      </c>
      <c r="N155" s="9" t="s">
        <v>26</v>
      </c>
      <c r="O155" s="9" t="s">
        <v>858</v>
      </c>
      <c r="P155" s="9" t="s">
        <v>865</v>
      </c>
    </row>
    <row r="156" spans="1:16" x14ac:dyDescent="0.25">
      <c r="A156" s="9" t="s">
        <v>1003</v>
      </c>
      <c r="B156" s="9" t="s">
        <v>451</v>
      </c>
      <c r="C156" s="14" t="s">
        <v>1004</v>
      </c>
      <c r="D156" s="9" t="s">
        <v>1004</v>
      </c>
      <c r="E156" s="9" t="s">
        <v>633</v>
      </c>
      <c r="F156" s="9" t="s">
        <v>634</v>
      </c>
      <c r="G156" s="9" t="s">
        <v>21</v>
      </c>
      <c r="H156" s="9" t="s">
        <v>448</v>
      </c>
      <c r="I156" s="9" t="s">
        <v>449</v>
      </c>
      <c r="J156" s="15">
        <v>2000000</v>
      </c>
      <c r="K156" s="15">
        <v>2000000</v>
      </c>
      <c r="L156" s="9" t="s">
        <v>101</v>
      </c>
      <c r="M156" s="9" t="s">
        <v>102</v>
      </c>
      <c r="N156" s="9" t="s">
        <v>26</v>
      </c>
      <c r="O156" s="9" t="s">
        <v>858</v>
      </c>
      <c r="P156" s="9" t="s">
        <v>865</v>
      </c>
    </row>
    <row r="157" spans="1:16" x14ac:dyDescent="0.25">
      <c r="A157" s="9" t="s">
        <v>1005</v>
      </c>
      <c r="B157" s="9" t="s">
        <v>451</v>
      </c>
      <c r="C157" s="14" t="s">
        <v>880</v>
      </c>
      <c r="D157" s="9" t="s">
        <v>880</v>
      </c>
      <c r="E157" s="9" t="s">
        <v>633</v>
      </c>
      <c r="F157" s="9" t="s">
        <v>634</v>
      </c>
      <c r="G157" s="9" t="s">
        <v>21</v>
      </c>
      <c r="H157" s="9" t="s">
        <v>448</v>
      </c>
      <c r="I157" s="9" t="s">
        <v>449</v>
      </c>
      <c r="J157" s="15">
        <v>50000000</v>
      </c>
      <c r="K157" s="15">
        <v>50000000</v>
      </c>
      <c r="L157" s="9" t="s">
        <v>697</v>
      </c>
      <c r="M157" s="9" t="s">
        <v>102</v>
      </c>
      <c r="N157" s="9" t="s">
        <v>26</v>
      </c>
      <c r="O157" s="9" t="s">
        <v>858</v>
      </c>
      <c r="P157" s="9" t="s">
        <v>859</v>
      </c>
    </row>
    <row r="158" spans="1:16" x14ac:dyDescent="0.25">
      <c r="A158" s="9" t="s">
        <v>1006</v>
      </c>
      <c r="B158" s="9" t="s">
        <v>451</v>
      </c>
      <c r="C158" s="14" t="s">
        <v>353</v>
      </c>
      <c r="D158" s="9" t="s">
        <v>353</v>
      </c>
      <c r="E158" s="9" t="s">
        <v>633</v>
      </c>
      <c r="F158" s="9" t="s">
        <v>634</v>
      </c>
      <c r="G158" s="9" t="s">
        <v>21</v>
      </c>
      <c r="H158" s="9" t="s">
        <v>448</v>
      </c>
      <c r="I158" s="9" t="s">
        <v>449</v>
      </c>
      <c r="J158" s="15">
        <v>9500000</v>
      </c>
      <c r="K158" s="15">
        <v>9500000</v>
      </c>
      <c r="L158" s="9" t="s">
        <v>92</v>
      </c>
      <c r="M158" s="9" t="s">
        <v>93</v>
      </c>
      <c r="N158" s="9" t="s">
        <v>26</v>
      </c>
      <c r="O158" s="9" t="s">
        <v>858</v>
      </c>
      <c r="P158" s="9" t="s">
        <v>865</v>
      </c>
    </row>
    <row r="159" spans="1:16" x14ac:dyDescent="0.25">
      <c r="A159" s="9" t="s">
        <v>1007</v>
      </c>
      <c r="B159" s="9" t="s">
        <v>451</v>
      </c>
      <c r="C159" s="14" t="s">
        <v>1008</v>
      </c>
      <c r="D159" s="9" t="s">
        <v>1008</v>
      </c>
      <c r="E159" s="9" t="s">
        <v>633</v>
      </c>
      <c r="F159" s="9" t="s">
        <v>634</v>
      </c>
      <c r="G159" s="9" t="s">
        <v>21</v>
      </c>
      <c r="H159" s="9" t="s">
        <v>448</v>
      </c>
      <c r="I159" s="9" t="s">
        <v>277</v>
      </c>
      <c r="J159" s="15">
        <v>17000000</v>
      </c>
      <c r="K159" s="15">
        <v>17000000</v>
      </c>
      <c r="L159" s="9" t="s">
        <v>36</v>
      </c>
      <c r="M159" s="9" t="s">
        <v>37</v>
      </c>
      <c r="N159" s="9" t="s">
        <v>33</v>
      </c>
      <c r="O159" s="9" t="s">
        <v>858</v>
      </c>
      <c r="P159" s="9" t="s">
        <v>859</v>
      </c>
    </row>
    <row r="160" spans="1:16" x14ac:dyDescent="0.25">
      <c r="A160" s="9" t="s">
        <v>1009</v>
      </c>
      <c r="B160" s="9" t="s">
        <v>460</v>
      </c>
      <c r="C160" s="14" t="s">
        <v>1010</v>
      </c>
      <c r="D160" s="9" t="s">
        <v>1010</v>
      </c>
      <c r="E160" s="9" t="s">
        <v>633</v>
      </c>
      <c r="F160" s="9" t="s">
        <v>634</v>
      </c>
      <c r="G160" s="9" t="s">
        <v>21</v>
      </c>
      <c r="H160" s="9" t="s">
        <v>448</v>
      </c>
      <c r="I160" s="9" t="s">
        <v>449</v>
      </c>
      <c r="J160" s="15">
        <v>265000000</v>
      </c>
      <c r="K160" s="15">
        <v>265000000</v>
      </c>
      <c r="L160" s="9" t="s">
        <v>666</v>
      </c>
      <c r="M160" s="9" t="s">
        <v>80</v>
      </c>
      <c r="N160" s="9" t="s">
        <v>66</v>
      </c>
      <c r="O160" s="9" t="s">
        <v>858</v>
      </c>
      <c r="P160" s="9" t="s">
        <v>859</v>
      </c>
    </row>
    <row r="161" spans="1:16" x14ac:dyDescent="0.25">
      <c r="A161" s="9" t="s">
        <v>1011</v>
      </c>
      <c r="B161" s="9" t="s">
        <v>451</v>
      </c>
      <c r="C161" s="14" t="s">
        <v>871</v>
      </c>
      <c r="D161" s="9" t="s">
        <v>871</v>
      </c>
      <c r="E161" s="9" t="s">
        <v>633</v>
      </c>
      <c r="F161" s="9" t="s">
        <v>634</v>
      </c>
      <c r="G161" s="9" t="s">
        <v>21</v>
      </c>
      <c r="H161" s="9" t="s">
        <v>448</v>
      </c>
      <c r="I161" s="9" t="s">
        <v>449</v>
      </c>
      <c r="J161" s="15">
        <v>7580400</v>
      </c>
      <c r="K161" s="15">
        <v>7580400</v>
      </c>
      <c r="L161" s="9" t="s">
        <v>694</v>
      </c>
      <c r="M161" s="9" t="s">
        <v>102</v>
      </c>
      <c r="N161" s="9" t="s">
        <v>26</v>
      </c>
      <c r="O161" s="9" t="s">
        <v>858</v>
      </c>
      <c r="P161" s="9" t="s">
        <v>865</v>
      </c>
    </row>
    <row r="162" spans="1:16" x14ac:dyDescent="0.25">
      <c r="A162" s="9" t="s">
        <v>1012</v>
      </c>
      <c r="B162" s="9" t="s">
        <v>451</v>
      </c>
      <c r="C162" s="14" t="s">
        <v>1013</v>
      </c>
      <c r="D162" s="9" t="s">
        <v>1013</v>
      </c>
      <c r="E162" s="9" t="s">
        <v>633</v>
      </c>
      <c r="F162" s="9" t="s">
        <v>634</v>
      </c>
      <c r="G162" s="9" t="s">
        <v>21</v>
      </c>
      <c r="H162" s="9" t="s">
        <v>448</v>
      </c>
      <c r="I162" s="9" t="s">
        <v>1014</v>
      </c>
      <c r="J162" s="15">
        <v>30000000</v>
      </c>
      <c r="K162" s="15">
        <v>30000000</v>
      </c>
      <c r="L162" s="9" t="s">
        <v>36</v>
      </c>
      <c r="M162" s="9" t="s">
        <v>37</v>
      </c>
      <c r="N162" s="9" t="s">
        <v>33</v>
      </c>
      <c r="O162" s="9" t="s">
        <v>858</v>
      </c>
      <c r="P162" s="9" t="s">
        <v>859</v>
      </c>
    </row>
    <row r="163" spans="1:16" x14ac:dyDescent="0.25">
      <c r="A163" s="9" t="s">
        <v>1015</v>
      </c>
      <c r="B163" s="9" t="s">
        <v>451</v>
      </c>
      <c r="C163" s="14" t="s">
        <v>1017</v>
      </c>
      <c r="D163" s="9" t="s">
        <v>1016</v>
      </c>
      <c r="E163" s="9" t="s">
        <v>633</v>
      </c>
      <c r="F163" s="9" t="s">
        <v>634</v>
      </c>
      <c r="G163" s="9" t="s">
        <v>21</v>
      </c>
      <c r="H163" s="9" t="s">
        <v>448</v>
      </c>
      <c r="I163" s="9" t="s">
        <v>449</v>
      </c>
      <c r="J163" s="15">
        <v>8250000</v>
      </c>
      <c r="K163" s="15">
        <v>8250000</v>
      </c>
      <c r="L163" s="9" t="s">
        <v>69</v>
      </c>
      <c r="M163" s="9" t="s">
        <v>70</v>
      </c>
      <c r="N163" s="9" t="s">
        <v>71</v>
      </c>
      <c r="O163" s="9" t="s">
        <v>858</v>
      </c>
      <c r="P163" s="9" t="s">
        <v>865</v>
      </c>
    </row>
    <row r="164" spans="1:16" x14ac:dyDescent="0.25">
      <c r="A164" s="9" t="s">
        <v>1018</v>
      </c>
      <c r="B164" s="9" t="s">
        <v>451</v>
      </c>
      <c r="C164" s="14" t="s">
        <v>1019</v>
      </c>
      <c r="D164" s="9" t="s">
        <v>1019</v>
      </c>
      <c r="E164" s="9" t="s">
        <v>633</v>
      </c>
      <c r="F164" s="9" t="s">
        <v>634</v>
      </c>
      <c r="G164" s="9" t="s">
        <v>21</v>
      </c>
      <c r="H164" s="9" t="s">
        <v>448</v>
      </c>
      <c r="I164" s="9" t="s">
        <v>449</v>
      </c>
      <c r="J164" s="15">
        <v>6500000</v>
      </c>
      <c r="K164" s="15">
        <v>6500000</v>
      </c>
      <c r="L164" s="9" t="s">
        <v>52</v>
      </c>
      <c r="M164" s="9" t="s">
        <v>893</v>
      </c>
      <c r="N164" s="9" t="s">
        <v>33</v>
      </c>
      <c r="O164" s="9" t="s">
        <v>858</v>
      </c>
      <c r="P164" s="9" t="s">
        <v>865</v>
      </c>
    </row>
    <row r="165" spans="1:16" x14ac:dyDescent="0.25">
      <c r="A165" s="9" t="s">
        <v>1020</v>
      </c>
      <c r="B165" s="9" t="s">
        <v>451</v>
      </c>
      <c r="C165" s="14" t="s">
        <v>1021</v>
      </c>
      <c r="D165" s="9" t="s">
        <v>1021</v>
      </c>
      <c r="E165" s="9" t="s">
        <v>633</v>
      </c>
      <c r="F165" s="9" t="s">
        <v>634</v>
      </c>
      <c r="G165" s="9" t="s">
        <v>21</v>
      </c>
      <c r="H165" s="9" t="s">
        <v>448</v>
      </c>
      <c r="I165" s="9" t="s">
        <v>449</v>
      </c>
      <c r="J165" s="15">
        <v>1900000</v>
      </c>
      <c r="K165" s="15">
        <v>1900000</v>
      </c>
      <c r="L165" s="9" t="s">
        <v>52</v>
      </c>
      <c r="M165" s="9" t="s">
        <v>893</v>
      </c>
      <c r="N165" s="9" t="s">
        <v>33</v>
      </c>
      <c r="O165" s="9" t="s">
        <v>858</v>
      </c>
      <c r="P165" s="9" t="s">
        <v>865</v>
      </c>
    </row>
    <row r="166" spans="1:16" x14ac:dyDescent="0.25">
      <c r="A166" s="9" t="s">
        <v>1022</v>
      </c>
      <c r="B166" s="9" t="s">
        <v>451</v>
      </c>
      <c r="C166" s="14" t="s">
        <v>1023</v>
      </c>
      <c r="D166" s="9" t="s">
        <v>1023</v>
      </c>
      <c r="E166" s="9" t="s">
        <v>633</v>
      </c>
      <c r="F166" s="9" t="s">
        <v>634</v>
      </c>
      <c r="G166" s="9" t="s">
        <v>21</v>
      </c>
      <c r="H166" s="9" t="s">
        <v>448</v>
      </c>
      <c r="I166" s="9" t="s">
        <v>449</v>
      </c>
      <c r="J166" s="15">
        <v>500000</v>
      </c>
      <c r="K166" s="15">
        <v>500000</v>
      </c>
      <c r="L166" s="9" t="s">
        <v>317</v>
      </c>
      <c r="M166" s="9" t="s">
        <v>317</v>
      </c>
      <c r="N166" s="9" t="s">
        <v>33</v>
      </c>
      <c r="O166" s="9" t="s">
        <v>858</v>
      </c>
      <c r="P166" s="9" t="s">
        <v>859</v>
      </c>
    </row>
    <row r="167" spans="1:16" x14ac:dyDescent="0.25">
      <c r="A167" s="9" t="s">
        <v>1024</v>
      </c>
      <c r="B167" s="9" t="s">
        <v>451</v>
      </c>
      <c r="C167" s="14" t="s">
        <v>1025</v>
      </c>
      <c r="D167" s="9" t="s">
        <v>1025</v>
      </c>
      <c r="E167" s="9" t="s">
        <v>633</v>
      </c>
      <c r="F167" s="9" t="s">
        <v>634</v>
      </c>
      <c r="G167" s="9" t="s">
        <v>21</v>
      </c>
      <c r="H167" s="9" t="s">
        <v>448</v>
      </c>
      <c r="I167" s="9" t="s">
        <v>449</v>
      </c>
      <c r="J167" s="15">
        <v>1700000</v>
      </c>
      <c r="K167" s="15">
        <v>1700000</v>
      </c>
      <c r="L167" s="9" t="s">
        <v>295</v>
      </c>
      <c r="M167" s="9" t="s">
        <v>65</v>
      </c>
      <c r="N167" s="9" t="s">
        <v>66</v>
      </c>
      <c r="O167" s="9" t="s">
        <v>858</v>
      </c>
      <c r="P167" s="9" t="s">
        <v>859</v>
      </c>
    </row>
    <row r="168" spans="1:16" x14ac:dyDescent="0.25">
      <c r="A168" s="9" t="s">
        <v>1026</v>
      </c>
      <c r="B168" s="9" t="s">
        <v>451</v>
      </c>
      <c r="C168" s="14" t="s">
        <v>1027</v>
      </c>
      <c r="D168" s="9" t="s">
        <v>1027</v>
      </c>
      <c r="E168" s="9" t="s">
        <v>633</v>
      </c>
      <c r="F168" s="9" t="s">
        <v>634</v>
      </c>
      <c r="G168" s="9" t="s">
        <v>21</v>
      </c>
      <c r="H168" s="9" t="s">
        <v>448</v>
      </c>
      <c r="I168" s="9" t="s">
        <v>449</v>
      </c>
      <c r="J168" s="15">
        <v>1650000</v>
      </c>
      <c r="K168" s="15">
        <v>1650000</v>
      </c>
      <c r="L168" s="9" t="s">
        <v>295</v>
      </c>
      <c r="M168" s="9" t="s">
        <v>65</v>
      </c>
      <c r="N168" s="9" t="s">
        <v>66</v>
      </c>
      <c r="O168" s="9" t="s">
        <v>858</v>
      </c>
      <c r="P168" s="9" t="s">
        <v>865</v>
      </c>
    </row>
    <row r="169" spans="1:16" x14ac:dyDescent="0.25">
      <c r="A169" s="9" t="s">
        <v>1028</v>
      </c>
      <c r="B169" s="9" t="s">
        <v>451</v>
      </c>
      <c r="C169" s="14" t="s">
        <v>1029</v>
      </c>
      <c r="D169" s="9" t="s">
        <v>1029</v>
      </c>
      <c r="E169" s="9" t="s">
        <v>633</v>
      </c>
      <c r="F169" s="9" t="s">
        <v>634</v>
      </c>
      <c r="G169" s="9" t="s">
        <v>21</v>
      </c>
      <c r="H169" s="9" t="s">
        <v>448</v>
      </c>
      <c r="I169" s="9" t="s">
        <v>449</v>
      </c>
      <c r="J169" s="15">
        <v>2160000</v>
      </c>
      <c r="K169" s="15">
        <v>2160000</v>
      </c>
      <c r="L169" s="9" t="s">
        <v>295</v>
      </c>
      <c r="M169" s="9" t="s">
        <v>65</v>
      </c>
      <c r="N169" s="9" t="s">
        <v>66</v>
      </c>
      <c r="O169" s="9" t="s">
        <v>858</v>
      </c>
      <c r="P169" s="9" t="s">
        <v>859</v>
      </c>
    </row>
    <row r="170" spans="1:16" x14ac:dyDescent="0.25">
      <c r="A170" s="9" t="s">
        <v>1030</v>
      </c>
      <c r="B170" s="9" t="s">
        <v>451</v>
      </c>
      <c r="C170" s="14" t="s">
        <v>1032</v>
      </c>
      <c r="D170" s="9" t="s">
        <v>1031</v>
      </c>
      <c r="E170" s="9" t="s">
        <v>633</v>
      </c>
      <c r="F170" s="9" t="s">
        <v>634</v>
      </c>
      <c r="G170" s="9" t="s">
        <v>21</v>
      </c>
      <c r="H170" s="9" t="s">
        <v>448</v>
      </c>
      <c r="I170" s="9" t="s">
        <v>449</v>
      </c>
      <c r="J170" s="15">
        <v>30000000</v>
      </c>
      <c r="K170" s="15">
        <v>30000000</v>
      </c>
      <c r="L170" s="9" t="s">
        <v>295</v>
      </c>
      <c r="M170" s="9" t="s">
        <v>65</v>
      </c>
      <c r="N170" s="9" t="s">
        <v>66</v>
      </c>
      <c r="O170" s="9" t="s">
        <v>858</v>
      </c>
      <c r="P170" s="9" t="s">
        <v>859</v>
      </c>
    </row>
    <row r="171" spans="1:16" x14ac:dyDescent="0.25">
      <c r="A171" s="9" t="s">
        <v>1033</v>
      </c>
      <c r="B171" s="9" t="s">
        <v>451</v>
      </c>
      <c r="C171" s="14" t="s">
        <v>1034</v>
      </c>
      <c r="D171" s="9" t="s">
        <v>1034</v>
      </c>
      <c r="E171" s="9" t="s">
        <v>633</v>
      </c>
      <c r="F171" s="9" t="s">
        <v>634</v>
      </c>
      <c r="G171" s="9" t="s">
        <v>21</v>
      </c>
      <c r="H171" s="9" t="s">
        <v>448</v>
      </c>
      <c r="I171" s="9" t="s">
        <v>449</v>
      </c>
      <c r="J171" s="15">
        <v>1045000</v>
      </c>
      <c r="K171" s="15">
        <v>1045000</v>
      </c>
      <c r="L171" s="9" t="s">
        <v>295</v>
      </c>
      <c r="M171" s="9" t="s">
        <v>65</v>
      </c>
      <c r="N171" s="9" t="s">
        <v>66</v>
      </c>
      <c r="O171" s="9" t="s">
        <v>858</v>
      </c>
      <c r="P171" s="9" t="s">
        <v>859</v>
      </c>
    </row>
    <row r="172" spans="1:16" x14ac:dyDescent="0.25">
      <c r="A172" s="9" t="s">
        <v>1035</v>
      </c>
      <c r="B172" s="9" t="s">
        <v>451</v>
      </c>
      <c r="C172" s="14" t="s">
        <v>1036</v>
      </c>
      <c r="D172" s="9" t="s">
        <v>1036</v>
      </c>
      <c r="E172" s="9" t="s">
        <v>633</v>
      </c>
      <c r="F172" s="9" t="s">
        <v>634</v>
      </c>
      <c r="G172" s="9" t="s">
        <v>21</v>
      </c>
      <c r="H172" s="9" t="s">
        <v>448</v>
      </c>
      <c r="I172" s="9" t="s">
        <v>449</v>
      </c>
      <c r="J172" s="15">
        <v>8000000</v>
      </c>
      <c r="K172" s="15">
        <v>8000000</v>
      </c>
      <c r="L172" s="9" t="s">
        <v>295</v>
      </c>
      <c r="M172" s="9" t="s">
        <v>65</v>
      </c>
      <c r="N172" s="9" t="s">
        <v>66</v>
      </c>
      <c r="O172" s="9" t="s">
        <v>858</v>
      </c>
      <c r="P172" s="9" t="s">
        <v>859</v>
      </c>
    </row>
    <row r="173" spans="1:16" x14ac:dyDescent="0.25">
      <c r="A173" s="9" t="s">
        <v>1037</v>
      </c>
      <c r="B173" s="9" t="s">
        <v>451</v>
      </c>
      <c r="C173" s="14" t="s">
        <v>1038</v>
      </c>
      <c r="D173" s="9" t="s">
        <v>1038</v>
      </c>
      <c r="E173" s="9" t="s">
        <v>633</v>
      </c>
      <c r="F173" s="9" t="s">
        <v>634</v>
      </c>
      <c r="G173" s="9" t="s">
        <v>21</v>
      </c>
      <c r="H173" s="9" t="s">
        <v>448</v>
      </c>
      <c r="I173" s="9" t="s">
        <v>449</v>
      </c>
      <c r="J173" s="15">
        <v>5000000</v>
      </c>
      <c r="K173" s="15">
        <v>5000000</v>
      </c>
      <c r="L173" s="9" t="s">
        <v>295</v>
      </c>
      <c r="M173" s="9" t="s">
        <v>65</v>
      </c>
      <c r="N173" s="9" t="s">
        <v>66</v>
      </c>
      <c r="O173" s="9" t="s">
        <v>858</v>
      </c>
      <c r="P173" s="9" t="s">
        <v>865</v>
      </c>
    </row>
    <row r="174" spans="1:16" x14ac:dyDescent="0.25">
      <c r="A174" s="9" t="s">
        <v>1039</v>
      </c>
      <c r="B174" s="9"/>
      <c r="C174" s="14" t="s">
        <v>1040</v>
      </c>
      <c r="D174" s="9" t="s">
        <v>1040</v>
      </c>
      <c r="E174" s="9" t="s">
        <v>633</v>
      </c>
      <c r="F174" s="9" t="s">
        <v>634</v>
      </c>
      <c r="G174" s="9" t="s">
        <v>21</v>
      </c>
      <c r="H174" s="9" t="s">
        <v>272</v>
      </c>
      <c r="I174" s="9" t="s">
        <v>273</v>
      </c>
      <c r="J174" s="15">
        <v>30000000</v>
      </c>
      <c r="K174" s="15">
        <v>30000000</v>
      </c>
      <c r="L174" s="9" t="s">
        <v>674</v>
      </c>
      <c r="M174" s="9" t="s">
        <v>80</v>
      </c>
      <c r="N174" s="9" t="s">
        <v>66</v>
      </c>
      <c r="O174" s="9" t="s">
        <v>858</v>
      </c>
      <c r="P174" s="9" t="s">
        <v>859</v>
      </c>
    </row>
    <row r="175" spans="1:16" x14ac:dyDescent="0.25">
      <c r="A175" s="9" t="s">
        <v>1041</v>
      </c>
      <c r="B175" s="9"/>
      <c r="C175" s="14" t="s">
        <v>1042</v>
      </c>
      <c r="D175" s="9" t="s">
        <v>1042</v>
      </c>
      <c r="E175" s="9" t="s">
        <v>633</v>
      </c>
      <c r="F175" s="9" t="s">
        <v>634</v>
      </c>
      <c r="G175" s="9" t="s">
        <v>21</v>
      </c>
      <c r="H175" s="9" t="s">
        <v>272</v>
      </c>
      <c r="I175" s="9" t="s">
        <v>273</v>
      </c>
      <c r="J175" s="15">
        <v>31000000</v>
      </c>
      <c r="K175" s="15">
        <v>31000000</v>
      </c>
      <c r="L175" s="9" t="s">
        <v>295</v>
      </c>
      <c r="M175" s="9" t="s">
        <v>80</v>
      </c>
      <c r="N175" s="9" t="s">
        <v>66</v>
      </c>
      <c r="O175" s="9" t="s">
        <v>858</v>
      </c>
      <c r="P175" s="9" t="s">
        <v>859</v>
      </c>
    </row>
    <row r="176" spans="1:16" x14ac:dyDescent="0.25">
      <c r="A176" s="9" t="s">
        <v>1043</v>
      </c>
      <c r="B176" s="9"/>
      <c r="C176" s="14" t="s">
        <v>1044</v>
      </c>
      <c r="D176" s="9" t="s">
        <v>1044</v>
      </c>
      <c r="E176" s="9" t="s">
        <v>633</v>
      </c>
      <c r="F176" s="9" t="s">
        <v>634</v>
      </c>
      <c r="G176" s="9" t="s">
        <v>21</v>
      </c>
      <c r="H176" s="9" t="s">
        <v>272</v>
      </c>
      <c r="I176" s="9" t="s">
        <v>273</v>
      </c>
      <c r="J176" s="15">
        <v>24000000</v>
      </c>
      <c r="K176" s="15">
        <v>24000000</v>
      </c>
      <c r="L176" s="9" t="s">
        <v>669</v>
      </c>
      <c r="M176" s="9" t="s">
        <v>80</v>
      </c>
      <c r="N176" s="9" t="s">
        <v>66</v>
      </c>
      <c r="O176" s="9" t="s">
        <v>881</v>
      </c>
      <c r="P176" s="9" t="s">
        <v>1045</v>
      </c>
    </row>
    <row r="177" spans="1:16" x14ac:dyDescent="0.25">
      <c r="A177" s="9" t="s">
        <v>1046</v>
      </c>
      <c r="B177" s="9"/>
      <c r="C177" s="14" t="s">
        <v>1047</v>
      </c>
      <c r="D177" s="9" t="s">
        <v>1047</v>
      </c>
      <c r="E177" s="9" t="s">
        <v>633</v>
      </c>
      <c r="F177" s="9" t="s">
        <v>634</v>
      </c>
      <c r="G177" s="9" t="s">
        <v>21</v>
      </c>
      <c r="H177" s="9" t="s">
        <v>272</v>
      </c>
      <c r="I177" s="9" t="s">
        <v>273</v>
      </c>
      <c r="J177" s="15">
        <v>35435300</v>
      </c>
      <c r="K177" s="15">
        <v>35435300</v>
      </c>
      <c r="L177" s="9" t="s">
        <v>848</v>
      </c>
      <c r="M177" s="9" t="s">
        <v>80</v>
      </c>
      <c r="N177" s="9" t="s">
        <v>66</v>
      </c>
      <c r="O177" s="9" t="s">
        <v>858</v>
      </c>
      <c r="P177" s="9" t="s">
        <v>859</v>
      </c>
    </row>
    <row r="178" spans="1:16" x14ac:dyDescent="0.25">
      <c r="A178" s="9" t="s">
        <v>1048</v>
      </c>
      <c r="B178" s="9"/>
      <c r="C178" s="14" t="s">
        <v>1049</v>
      </c>
      <c r="D178" s="9" t="s">
        <v>1049</v>
      </c>
      <c r="E178" s="9" t="s">
        <v>633</v>
      </c>
      <c r="F178" s="9" t="s">
        <v>634</v>
      </c>
      <c r="G178" s="9" t="s">
        <v>21</v>
      </c>
      <c r="H178" s="9" t="s">
        <v>272</v>
      </c>
      <c r="I178" s="9" t="s">
        <v>273</v>
      </c>
      <c r="J178" s="15">
        <v>35000000</v>
      </c>
      <c r="K178" s="15">
        <v>35000000</v>
      </c>
      <c r="L178" s="9" t="s">
        <v>659</v>
      </c>
      <c r="M178" s="9" t="s">
        <v>80</v>
      </c>
      <c r="N178" s="9" t="s">
        <v>66</v>
      </c>
      <c r="O178" s="9" t="s">
        <v>858</v>
      </c>
      <c r="P178" s="9" t="s">
        <v>859</v>
      </c>
    </row>
    <row r="179" spans="1:16" x14ac:dyDescent="0.25">
      <c r="A179" s="9" t="s">
        <v>1050</v>
      </c>
      <c r="B179" s="9"/>
      <c r="C179" s="14" t="s">
        <v>1051</v>
      </c>
      <c r="D179" s="9" t="s">
        <v>1051</v>
      </c>
      <c r="E179" s="9" t="s">
        <v>633</v>
      </c>
      <c r="F179" s="9" t="s">
        <v>634</v>
      </c>
      <c r="G179" s="9" t="s">
        <v>21</v>
      </c>
      <c r="H179" s="9" t="s">
        <v>272</v>
      </c>
      <c r="I179" s="9" t="s">
        <v>273</v>
      </c>
      <c r="J179" s="15">
        <v>24000000</v>
      </c>
      <c r="K179" s="15">
        <v>24000000</v>
      </c>
      <c r="L179" s="9" t="s">
        <v>851</v>
      </c>
      <c r="M179" s="9" t="s">
        <v>80</v>
      </c>
      <c r="N179" s="9" t="s">
        <v>66</v>
      </c>
      <c r="O179" s="9" t="s">
        <v>881</v>
      </c>
      <c r="P179" s="9" t="s">
        <v>1045</v>
      </c>
    </row>
    <row r="180" spans="1:16" x14ac:dyDescent="0.25">
      <c r="A180" s="9" t="s">
        <v>1052</v>
      </c>
      <c r="B180" s="9"/>
      <c r="C180" s="14" t="s">
        <v>1053</v>
      </c>
      <c r="D180" s="9" t="s">
        <v>1053</v>
      </c>
      <c r="E180" s="9" t="s">
        <v>633</v>
      </c>
      <c r="F180" s="9" t="s">
        <v>634</v>
      </c>
      <c r="G180" s="9" t="s">
        <v>21</v>
      </c>
      <c r="H180" s="9" t="s">
        <v>272</v>
      </c>
      <c r="I180" s="9" t="s">
        <v>273</v>
      </c>
      <c r="J180" s="15">
        <v>7300000</v>
      </c>
      <c r="K180" s="15">
        <v>7300000</v>
      </c>
      <c r="L180" s="9" t="s">
        <v>101</v>
      </c>
      <c r="M180" s="9" t="s">
        <v>102</v>
      </c>
      <c r="N180" s="9" t="s">
        <v>26</v>
      </c>
      <c r="O180" s="9" t="s">
        <v>858</v>
      </c>
      <c r="P180" s="9" t="s">
        <v>865</v>
      </c>
    </row>
    <row r="181" spans="1:16" x14ac:dyDescent="0.25">
      <c r="A181" s="9" t="s">
        <v>1054</v>
      </c>
      <c r="B181" s="9"/>
      <c r="C181" s="14" t="s">
        <v>353</v>
      </c>
      <c r="D181" s="9" t="s">
        <v>353</v>
      </c>
      <c r="E181" s="9" t="s">
        <v>633</v>
      </c>
      <c r="F181" s="9" t="s">
        <v>634</v>
      </c>
      <c r="G181" s="9" t="s">
        <v>21</v>
      </c>
      <c r="H181" s="9" t="s">
        <v>272</v>
      </c>
      <c r="I181" s="9" t="s">
        <v>448</v>
      </c>
      <c r="J181" s="15">
        <v>7000000</v>
      </c>
      <c r="K181" s="15">
        <v>7000000</v>
      </c>
      <c r="L181" s="9" t="s">
        <v>598</v>
      </c>
      <c r="M181" s="9" t="s">
        <v>93</v>
      </c>
      <c r="N181" s="9" t="s">
        <v>26</v>
      </c>
      <c r="O181" s="9" t="s">
        <v>858</v>
      </c>
      <c r="P181" s="9" t="s">
        <v>865</v>
      </c>
    </row>
    <row r="182" spans="1:16" x14ac:dyDescent="0.25">
      <c r="A182" s="9" t="s">
        <v>1055</v>
      </c>
      <c r="B182" s="9"/>
      <c r="C182" s="14" t="s">
        <v>1056</v>
      </c>
      <c r="D182" s="9" t="s">
        <v>1056</v>
      </c>
      <c r="E182" s="9" t="s">
        <v>633</v>
      </c>
      <c r="F182" s="9" t="s">
        <v>634</v>
      </c>
      <c r="G182" s="9" t="s">
        <v>21</v>
      </c>
      <c r="H182" s="9" t="s">
        <v>272</v>
      </c>
      <c r="I182" s="9" t="s">
        <v>273</v>
      </c>
      <c r="J182" s="15">
        <v>3500000</v>
      </c>
      <c r="K182" s="15">
        <v>3500000</v>
      </c>
      <c r="L182" s="9" t="s">
        <v>101</v>
      </c>
      <c r="M182" s="9" t="s">
        <v>102</v>
      </c>
      <c r="N182" s="9" t="s">
        <v>26</v>
      </c>
      <c r="O182" s="9" t="s">
        <v>858</v>
      </c>
      <c r="P182" s="9" t="s">
        <v>865</v>
      </c>
    </row>
    <row r="183" spans="1:16" x14ac:dyDescent="0.25">
      <c r="A183" s="9" t="s">
        <v>1057</v>
      </c>
      <c r="B183" s="9"/>
      <c r="C183" s="14" t="s">
        <v>1004</v>
      </c>
      <c r="D183" s="9" t="s">
        <v>1004</v>
      </c>
      <c r="E183" s="9" t="s">
        <v>633</v>
      </c>
      <c r="F183" s="9" t="s">
        <v>634</v>
      </c>
      <c r="G183" s="9" t="s">
        <v>21</v>
      </c>
      <c r="H183" s="9" t="s">
        <v>272</v>
      </c>
      <c r="I183" s="9" t="s">
        <v>273</v>
      </c>
      <c r="J183" s="15">
        <v>1000000</v>
      </c>
      <c r="K183" s="15">
        <v>1000000</v>
      </c>
      <c r="L183" s="9" t="s">
        <v>101</v>
      </c>
      <c r="M183" s="9" t="s">
        <v>102</v>
      </c>
      <c r="N183" s="9" t="s">
        <v>26</v>
      </c>
      <c r="O183" s="9" t="s">
        <v>858</v>
      </c>
      <c r="P183" s="9" t="s">
        <v>865</v>
      </c>
    </row>
    <row r="184" spans="1:16" x14ac:dyDescent="0.25">
      <c r="A184" s="9" t="s">
        <v>1058</v>
      </c>
      <c r="B184" s="9"/>
      <c r="C184" s="14" t="s">
        <v>1059</v>
      </c>
      <c r="D184" s="9" t="s">
        <v>1059</v>
      </c>
      <c r="E184" s="9" t="s">
        <v>633</v>
      </c>
      <c r="F184" s="9" t="s">
        <v>634</v>
      </c>
      <c r="G184" s="9" t="s">
        <v>21</v>
      </c>
      <c r="H184" s="9" t="s">
        <v>272</v>
      </c>
      <c r="I184" s="9" t="s">
        <v>273</v>
      </c>
      <c r="J184" s="15">
        <v>1650000</v>
      </c>
      <c r="K184" s="15">
        <v>1650000</v>
      </c>
      <c r="L184" s="9" t="s">
        <v>1060</v>
      </c>
      <c r="M184" s="9" t="s">
        <v>1061</v>
      </c>
      <c r="N184" s="9" t="s">
        <v>26</v>
      </c>
      <c r="O184" s="9" t="s">
        <v>858</v>
      </c>
      <c r="P184" s="9" t="s">
        <v>865</v>
      </c>
    </row>
    <row r="185" spans="1:16" x14ac:dyDescent="0.25">
      <c r="A185" s="9" t="s">
        <v>1062</v>
      </c>
      <c r="B185" s="9"/>
      <c r="C185" s="14" t="s">
        <v>447</v>
      </c>
      <c r="D185" s="9" t="s">
        <v>447</v>
      </c>
      <c r="E185" s="9" t="s">
        <v>633</v>
      </c>
      <c r="F185" s="9" t="s">
        <v>634</v>
      </c>
      <c r="G185" s="9" t="s">
        <v>21</v>
      </c>
      <c r="H185" s="9" t="s">
        <v>272</v>
      </c>
      <c r="I185" s="9" t="s">
        <v>273</v>
      </c>
      <c r="J185" s="15">
        <v>1000000</v>
      </c>
      <c r="K185" s="15">
        <v>1000000</v>
      </c>
      <c r="L185" s="9" t="s">
        <v>450</v>
      </c>
      <c r="M185" s="9" t="s">
        <v>102</v>
      </c>
      <c r="N185" s="9" t="s">
        <v>26</v>
      </c>
      <c r="O185" s="9" t="s">
        <v>858</v>
      </c>
      <c r="P185" s="9" t="s">
        <v>865</v>
      </c>
    </row>
    <row r="186" spans="1:16" x14ac:dyDescent="0.25">
      <c r="A186" s="9" t="s">
        <v>1063</v>
      </c>
      <c r="B186" s="9"/>
      <c r="C186" s="14" t="s">
        <v>1064</v>
      </c>
      <c r="D186" s="9" t="s">
        <v>1064</v>
      </c>
      <c r="E186" s="9" t="s">
        <v>633</v>
      </c>
      <c r="F186" s="9" t="s">
        <v>634</v>
      </c>
      <c r="G186" s="9" t="s">
        <v>21</v>
      </c>
      <c r="H186" s="9" t="s">
        <v>272</v>
      </c>
      <c r="I186" s="9" t="s">
        <v>273</v>
      </c>
      <c r="J186" s="15">
        <v>2500000</v>
      </c>
      <c r="K186" s="15">
        <v>2500000</v>
      </c>
      <c r="L186" s="9" t="s">
        <v>927</v>
      </c>
      <c r="M186" s="9" t="s">
        <v>102</v>
      </c>
      <c r="N186" s="9" t="s">
        <v>26</v>
      </c>
      <c r="O186" s="9" t="s">
        <v>858</v>
      </c>
      <c r="P186" s="9" t="s">
        <v>865</v>
      </c>
    </row>
    <row r="187" spans="1:16" x14ac:dyDescent="0.25">
      <c r="A187" s="9" t="s">
        <v>1065</v>
      </c>
      <c r="B187" s="9"/>
      <c r="C187" s="14" t="s">
        <v>1066</v>
      </c>
      <c r="D187" s="9" t="s">
        <v>1066</v>
      </c>
      <c r="E187" s="9" t="s">
        <v>633</v>
      </c>
      <c r="F187" s="9" t="s">
        <v>634</v>
      </c>
      <c r="G187" s="9" t="s">
        <v>21</v>
      </c>
      <c r="H187" s="9" t="s">
        <v>272</v>
      </c>
      <c r="I187" s="9" t="s">
        <v>273</v>
      </c>
      <c r="J187" s="15">
        <v>1500000</v>
      </c>
      <c r="K187" s="15">
        <v>1500000</v>
      </c>
      <c r="L187" s="9" t="s">
        <v>694</v>
      </c>
      <c r="M187" s="9" t="s">
        <v>102</v>
      </c>
      <c r="N187" s="9" t="s">
        <v>26</v>
      </c>
      <c r="O187" s="9" t="s">
        <v>858</v>
      </c>
      <c r="P187" s="9" t="s">
        <v>865</v>
      </c>
    </row>
    <row r="188" spans="1:16" x14ac:dyDescent="0.25">
      <c r="A188" s="9" t="s">
        <v>1067</v>
      </c>
      <c r="B188" s="9"/>
      <c r="C188" s="14" t="s">
        <v>1068</v>
      </c>
      <c r="D188" s="9" t="s">
        <v>1068</v>
      </c>
      <c r="E188" s="9" t="s">
        <v>633</v>
      </c>
      <c r="F188" s="9" t="s">
        <v>634</v>
      </c>
      <c r="G188" s="9" t="s">
        <v>21</v>
      </c>
      <c r="H188" s="9" t="s">
        <v>272</v>
      </c>
      <c r="I188" s="9" t="s">
        <v>273</v>
      </c>
      <c r="J188" s="15">
        <v>10500000</v>
      </c>
      <c r="K188" s="15">
        <v>10500000</v>
      </c>
      <c r="L188" s="9" t="s">
        <v>697</v>
      </c>
      <c r="M188" s="9" t="s">
        <v>102</v>
      </c>
      <c r="N188" s="9" t="s">
        <v>26</v>
      </c>
      <c r="O188" s="9" t="s">
        <v>858</v>
      </c>
      <c r="P188" s="9" t="s">
        <v>865</v>
      </c>
    </row>
    <row r="189" spans="1:16" x14ac:dyDescent="0.25">
      <c r="A189" s="9" t="s">
        <v>1069</v>
      </c>
      <c r="B189" s="9"/>
      <c r="C189" s="14" t="s">
        <v>1070</v>
      </c>
      <c r="D189" s="9" t="s">
        <v>1070</v>
      </c>
      <c r="E189" s="9" t="s">
        <v>633</v>
      </c>
      <c r="F189" s="9" t="s">
        <v>634</v>
      </c>
      <c r="G189" s="9" t="s">
        <v>21</v>
      </c>
      <c r="H189" s="9" t="s">
        <v>272</v>
      </c>
      <c r="I189" s="9" t="s">
        <v>273</v>
      </c>
      <c r="J189" s="15">
        <v>5327800</v>
      </c>
      <c r="K189" s="15">
        <v>5327800</v>
      </c>
      <c r="L189" s="9" t="s">
        <v>141</v>
      </c>
      <c r="M189" s="9" t="s">
        <v>142</v>
      </c>
      <c r="N189" s="9" t="s">
        <v>143</v>
      </c>
      <c r="O189" s="9" t="s">
        <v>858</v>
      </c>
      <c r="P189" s="9" t="s">
        <v>859</v>
      </c>
    </row>
    <row r="190" spans="1:16" x14ac:dyDescent="0.25">
      <c r="A190" s="9" t="s">
        <v>1071</v>
      </c>
      <c r="B190" s="9"/>
      <c r="C190" s="14" t="s">
        <v>1072</v>
      </c>
      <c r="D190" s="9" t="s">
        <v>1072</v>
      </c>
      <c r="E190" s="9" t="s">
        <v>633</v>
      </c>
      <c r="F190" s="9" t="s">
        <v>634</v>
      </c>
      <c r="G190" s="9" t="s">
        <v>21</v>
      </c>
      <c r="H190" s="9" t="s">
        <v>272</v>
      </c>
      <c r="I190" s="9" t="s">
        <v>273</v>
      </c>
      <c r="J190" s="17">
        <v>0</v>
      </c>
      <c r="K190" s="15">
        <v>5943800</v>
      </c>
      <c r="L190" s="9" t="s">
        <v>1073</v>
      </c>
      <c r="M190" s="9" t="s">
        <v>1074</v>
      </c>
      <c r="N190" s="9" t="s">
        <v>1075</v>
      </c>
      <c r="O190" s="9" t="s">
        <v>858</v>
      </c>
      <c r="P190" s="9" t="s">
        <v>859</v>
      </c>
    </row>
    <row r="191" spans="1:16" x14ac:dyDescent="0.25">
      <c r="A191" s="9" t="s">
        <v>1076</v>
      </c>
      <c r="B191" s="9"/>
      <c r="C191" s="14" t="s">
        <v>1077</v>
      </c>
      <c r="D191" s="9" t="s">
        <v>1077</v>
      </c>
      <c r="E191" s="9" t="s">
        <v>633</v>
      </c>
      <c r="F191" s="9" t="s">
        <v>634</v>
      </c>
      <c r="G191" s="9" t="s">
        <v>21</v>
      </c>
      <c r="H191" s="9" t="s">
        <v>272</v>
      </c>
      <c r="I191" s="9" t="s">
        <v>273</v>
      </c>
      <c r="J191" s="15">
        <v>1707300</v>
      </c>
      <c r="K191" s="15">
        <v>1707300</v>
      </c>
      <c r="L191" s="9" t="s">
        <v>1078</v>
      </c>
      <c r="M191" s="9" t="s">
        <v>715</v>
      </c>
      <c r="N191" s="9" t="s">
        <v>66</v>
      </c>
      <c r="O191" s="9" t="s">
        <v>1079</v>
      </c>
      <c r="P191" s="9" t="s">
        <v>1080</v>
      </c>
    </row>
    <row r="192" spans="1:16" x14ac:dyDescent="0.25">
      <c r="A192" s="9" t="s">
        <v>1081</v>
      </c>
      <c r="B192" s="9"/>
      <c r="C192" s="14" t="s">
        <v>210</v>
      </c>
      <c r="D192" s="9" t="s">
        <v>210</v>
      </c>
      <c r="E192" s="9" t="s">
        <v>633</v>
      </c>
      <c r="F192" s="9" t="s">
        <v>634</v>
      </c>
      <c r="G192" s="9" t="s">
        <v>21</v>
      </c>
      <c r="H192" s="9" t="s">
        <v>272</v>
      </c>
      <c r="I192" s="9" t="s">
        <v>273</v>
      </c>
      <c r="J192" s="15">
        <v>1500000</v>
      </c>
      <c r="K192" s="15">
        <v>1500000</v>
      </c>
      <c r="L192" s="9" t="s">
        <v>69</v>
      </c>
      <c r="M192" s="9" t="s">
        <v>70</v>
      </c>
      <c r="N192" s="9" t="s">
        <v>71</v>
      </c>
      <c r="O192" s="9" t="s">
        <v>858</v>
      </c>
      <c r="P192" s="9" t="s">
        <v>865</v>
      </c>
    </row>
    <row r="193" spans="1:16" x14ac:dyDescent="0.25">
      <c r="A193" s="9" t="s">
        <v>1082</v>
      </c>
      <c r="B193" s="9"/>
      <c r="C193" s="14" t="s">
        <v>1084</v>
      </c>
      <c r="D193" s="9" t="s">
        <v>1083</v>
      </c>
      <c r="E193" s="9" t="s">
        <v>633</v>
      </c>
      <c r="F193" s="9" t="s">
        <v>634</v>
      </c>
      <c r="G193" s="9" t="s">
        <v>21</v>
      </c>
      <c r="H193" s="9" t="s">
        <v>272</v>
      </c>
      <c r="I193" s="9" t="s">
        <v>273</v>
      </c>
      <c r="J193" s="15">
        <v>4500000</v>
      </c>
      <c r="K193" s="15">
        <v>4500000</v>
      </c>
      <c r="L193" s="9" t="s">
        <v>598</v>
      </c>
      <c r="M193" s="9" t="s">
        <v>93</v>
      </c>
      <c r="N193" s="9" t="s">
        <v>26</v>
      </c>
      <c r="O193" s="9" t="s">
        <v>858</v>
      </c>
      <c r="P193" s="9" t="s">
        <v>859</v>
      </c>
    </row>
    <row r="194" spans="1:16" x14ac:dyDescent="0.25">
      <c r="A194" s="9" t="s">
        <v>1085</v>
      </c>
      <c r="B194" s="9"/>
      <c r="C194" s="14" t="s">
        <v>1087</v>
      </c>
      <c r="D194" s="9" t="s">
        <v>1086</v>
      </c>
      <c r="E194" s="9" t="s">
        <v>633</v>
      </c>
      <c r="F194" s="9" t="s">
        <v>634</v>
      </c>
      <c r="G194" s="9" t="s">
        <v>21</v>
      </c>
      <c r="H194" s="9" t="s">
        <v>272</v>
      </c>
      <c r="I194" s="9" t="s">
        <v>273</v>
      </c>
      <c r="J194" s="15">
        <v>6297200</v>
      </c>
      <c r="K194" s="15">
        <v>6297200</v>
      </c>
      <c r="L194" s="9" t="s">
        <v>598</v>
      </c>
      <c r="M194" s="9" t="s">
        <v>93</v>
      </c>
      <c r="N194" s="9" t="s">
        <v>26</v>
      </c>
      <c r="O194" s="9" t="s">
        <v>858</v>
      </c>
      <c r="P194" s="9" t="s">
        <v>859</v>
      </c>
    </row>
    <row r="195" spans="1:16" x14ac:dyDescent="0.25">
      <c r="A195" s="9" t="s">
        <v>1088</v>
      </c>
      <c r="B195" s="9"/>
      <c r="C195" s="14" t="s">
        <v>1089</v>
      </c>
      <c r="D195" s="9" t="s">
        <v>1089</v>
      </c>
      <c r="E195" s="9" t="s">
        <v>633</v>
      </c>
      <c r="F195" s="9" t="s">
        <v>634</v>
      </c>
      <c r="G195" s="9" t="s">
        <v>21</v>
      </c>
      <c r="H195" s="9" t="s">
        <v>272</v>
      </c>
      <c r="I195" s="9" t="s">
        <v>273</v>
      </c>
      <c r="J195" s="15">
        <v>739000</v>
      </c>
      <c r="K195" s="15">
        <v>739000</v>
      </c>
      <c r="L195" s="9" t="s">
        <v>149</v>
      </c>
      <c r="M195" s="9" t="s">
        <v>122</v>
      </c>
      <c r="N195" s="9" t="s">
        <v>33</v>
      </c>
      <c r="O195" s="9" t="s">
        <v>858</v>
      </c>
      <c r="P195" s="9" t="s">
        <v>859</v>
      </c>
    </row>
    <row r="196" spans="1:16" x14ac:dyDescent="0.25">
      <c r="A196" s="9" t="s">
        <v>1090</v>
      </c>
      <c r="B196" s="9"/>
      <c r="C196" s="14" t="s">
        <v>1091</v>
      </c>
      <c r="D196" s="9" t="s">
        <v>1091</v>
      </c>
      <c r="E196" s="9" t="s">
        <v>633</v>
      </c>
      <c r="F196" s="9" t="s">
        <v>634</v>
      </c>
      <c r="G196" s="9" t="s">
        <v>21</v>
      </c>
      <c r="H196" s="9" t="s">
        <v>272</v>
      </c>
      <c r="I196" s="9" t="s">
        <v>273</v>
      </c>
      <c r="J196" s="15">
        <v>500000</v>
      </c>
      <c r="K196" s="15">
        <v>500000</v>
      </c>
      <c r="L196" s="9" t="s">
        <v>455</v>
      </c>
      <c r="M196" s="9" t="s">
        <v>93</v>
      </c>
      <c r="N196" s="9" t="s">
        <v>26</v>
      </c>
      <c r="O196" s="9" t="s">
        <v>858</v>
      </c>
      <c r="P196" s="9" t="s">
        <v>865</v>
      </c>
    </row>
    <row r="197" spans="1:16" x14ac:dyDescent="0.25">
      <c r="A197" s="9" t="s">
        <v>1092</v>
      </c>
      <c r="B197" s="9"/>
      <c r="C197" s="14" t="s">
        <v>1093</v>
      </c>
      <c r="D197" s="9" t="s">
        <v>1093</v>
      </c>
      <c r="E197" s="9" t="s">
        <v>633</v>
      </c>
      <c r="F197" s="9" t="s">
        <v>634</v>
      </c>
      <c r="G197" s="9" t="s">
        <v>21</v>
      </c>
      <c r="H197" s="9" t="s">
        <v>272</v>
      </c>
      <c r="I197" s="9" t="s">
        <v>273</v>
      </c>
      <c r="J197" s="15">
        <v>27356500</v>
      </c>
      <c r="K197" s="15">
        <v>27356500</v>
      </c>
      <c r="L197" s="9" t="s">
        <v>24</v>
      </c>
      <c r="M197" s="9" t="s">
        <v>25</v>
      </c>
      <c r="N197" s="9" t="s">
        <v>26</v>
      </c>
      <c r="O197" s="9" t="s">
        <v>858</v>
      </c>
      <c r="P197" s="9" t="s">
        <v>859</v>
      </c>
    </row>
    <row r="198" spans="1:16" x14ac:dyDescent="0.25">
      <c r="A198" s="9" t="s">
        <v>1094</v>
      </c>
      <c r="B198" s="9"/>
      <c r="C198" s="14" t="s">
        <v>1095</v>
      </c>
      <c r="D198" s="9" t="s">
        <v>1095</v>
      </c>
      <c r="E198" s="9" t="s">
        <v>633</v>
      </c>
      <c r="F198" s="9" t="s">
        <v>634</v>
      </c>
      <c r="G198" s="9" t="s">
        <v>21</v>
      </c>
      <c r="H198" s="9" t="s">
        <v>272</v>
      </c>
      <c r="I198" s="9" t="s">
        <v>273</v>
      </c>
      <c r="J198" s="15">
        <v>32029900</v>
      </c>
      <c r="K198" s="15">
        <v>32029900</v>
      </c>
      <c r="L198" s="9" t="s">
        <v>1096</v>
      </c>
      <c r="M198" s="9" t="s">
        <v>493</v>
      </c>
      <c r="N198" s="9" t="s">
        <v>33</v>
      </c>
      <c r="O198" s="9" t="s">
        <v>858</v>
      </c>
      <c r="P198" s="9" t="s">
        <v>865</v>
      </c>
    </row>
    <row r="199" spans="1:16" x14ac:dyDescent="0.25">
      <c r="A199" s="9" t="s">
        <v>1097</v>
      </c>
      <c r="B199" s="9"/>
      <c r="C199" s="14" t="s">
        <v>1098</v>
      </c>
      <c r="D199" s="9" t="s">
        <v>719</v>
      </c>
      <c r="E199" s="9" t="s">
        <v>633</v>
      </c>
      <c r="F199" s="9" t="s">
        <v>634</v>
      </c>
      <c r="G199" s="9" t="s">
        <v>21</v>
      </c>
      <c r="H199" s="9" t="s">
        <v>272</v>
      </c>
      <c r="I199" s="9" t="s">
        <v>273</v>
      </c>
      <c r="J199" s="15">
        <v>4965400</v>
      </c>
      <c r="K199" s="15">
        <v>4965400</v>
      </c>
      <c r="L199" s="9" t="s">
        <v>1099</v>
      </c>
      <c r="M199" s="9" t="s">
        <v>116</v>
      </c>
      <c r="N199" s="9" t="s">
        <v>71</v>
      </c>
      <c r="O199" s="9" t="s">
        <v>858</v>
      </c>
      <c r="P199" s="9" t="s">
        <v>865</v>
      </c>
    </row>
    <row r="200" spans="1:16" x14ac:dyDescent="0.25">
      <c r="A200" s="9" t="s">
        <v>1100</v>
      </c>
      <c r="B200" s="9"/>
      <c r="C200" s="14" t="s">
        <v>1102</v>
      </c>
      <c r="D200" s="9" t="s">
        <v>1101</v>
      </c>
      <c r="E200" s="9" t="s">
        <v>633</v>
      </c>
      <c r="F200" s="9" t="s">
        <v>634</v>
      </c>
      <c r="G200" s="9" t="s">
        <v>21</v>
      </c>
      <c r="H200" s="9" t="s">
        <v>272</v>
      </c>
      <c r="I200" s="9" t="s">
        <v>273</v>
      </c>
      <c r="J200" s="15">
        <v>7975100</v>
      </c>
      <c r="K200" s="15">
        <v>7975100</v>
      </c>
      <c r="L200" s="9" t="s">
        <v>1099</v>
      </c>
      <c r="M200" s="9" t="s">
        <v>116</v>
      </c>
      <c r="N200" s="9" t="s">
        <v>71</v>
      </c>
      <c r="O200" s="9" t="s">
        <v>858</v>
      </c>
      <c r="P200" s="9" t="s">
        <v>865</v>
      </c>
    </row>
    <row r="201" spans="1:16" x14ac:dyDescent="0.25">
      <c r="A201" s="9" t="s">
        <v>1103</v>
      </c>
      <c r="B201" s="9"/>
      <c r="C201" s="14" t="s">
        <v>1104</v>
      </c>
      <c r="D201" s="9" t="s">
        <v>1104</v>
      </c>
      <c r="E201" s="9" t="s">
        <v>633</v>
      </c>
      <c r="F201" s="9" t="s">
        <v>634</v>
      </c>
      <c r="G201" s="9" t="s">
        <v>21</v>
      </c>
      <c r="H201" s="9" t="s">
        <v>272</v>
      </c>
      <c r="I201" s="9" t="s">
        <v>273</v>
      </c>
      <c r="J201" s="15">
        <v>393057900</v>
      </c>
      <c r="K201" s="15">
        <v>393057900</v>
      </c>
      <c r="L201" s="9" t="s">
        <v>1099</v>
      </c>
      <c r="M201" s="9" t="s">
        <v>116</v>
      </c>
      <c r="N201" s="9" t="s">
        <v>71</v>
      </c>
      <c r="O201" s="9" t="s">
        <v>858</v>
      </c>
      <c r="P201" s="9" t="s">
        <v>865</v>
      </c>
    </row>
    <row r="202" spans="1:16" x14ac:dyDescent="0.25">
      <c r="A202" s="9" t="s">
        <v>1105</v>
      </c>
      <c r="B202" s="9"/>
      <c r="C202" s="14" t="s">
        <v>1106</v>
      </c>
      <c r="D202" s="9" t="s">
        <v>1106</v>
      </c>
      <c r="E202" s="9" t="s">
        <v>633</v>
      </c>
      <c r="F202" s="9" t="s">
        <v>634</v>
      </c>
      <c r="G202" s="9" t="s">
        <v>21</v>
      </c>
      <c r="H202" s="9" t="s">
        <v>272</v>
      </c>
      <c r="I202" s="9" t="s">
        <v>1107</v>
      </c>
      <c r="J202" s="15">
        <v>17300</v>
      </c>
      <c r="K202" s="17">
        <v>0</v>
      </c>
      <c r="L202" s="9" t="s">
        <v>622</v>
      </c>
      <c r="M202" s="9" t="s">
        <v>248</v>
      </c>
      <c r="N202" s="9" t="s">
        <v>249</v>
      </c>
      <c r="O202" s="9" t="s">
        <v>858</v>
      </c>
      <c r="P202" s="9" t="s">
        <v>865</v>
      </c>
    </row>
    <row r="203" spans="1:16" x14ac:dyDescent="0.25">
      <c r="A203" s="9" t="s">
        <v>1108</v>
      </c>
      <c r="B203" s="9"/>
      <c r="C203" s="14" t="s">
        <v>1109</v>
      </c>
      <c r="D203" s="9" t="s">
        <v>1109</v>
      </c>
      <c r="E203" s="9" t="s">
        <v>633</v>
      </c>
      <c r="F203" s="9" t="s">
        <v>634</v>
      </c>
      <c r="G203" s="9" t="s">
        <v>21</v>
      </c>
      <c r="H203" s="9" t="s">
        <v>272</v>
      </c>
      <c r="I203" s="9" t="s">
        <v>273</v>
      </c>
      <c r="J203" s="15">
        <v>2649400</v>
      </c>
      <c r="K203" s="15">
        <v>2649400</v>
      </c>
      <c r="L203" s="9" t="s">
        <v>1110</v>
      </c>
      <c r="M203" s="9" t="s">
        <v>715</v>
      </c>
      <c r="N203" s="9" t="s">
        <v>66</v>
      </c>
      <c r="O203" s="9" t="s">
        <v>858</v>
      </c>
      <c r="P203" s="9" t="s">
        <v>865</v>
      </c>
    </row>
    <row r="204" spans="1:16" x14ac:dyDescent="0.25">
      <c r="A204" s="9" t="s">
        <v>1111</v>
      </c>
      <c r="B204" s="9"/>
      <c r="C204" s="14" t="s">
        <v>1112</v>
      </c>
      <c r="D204" s="9" t="s">
        <v>1112</v>
      </c>
      <c r="E204" s="9" t="s">
        <v>633</v>
      </c>
      <c r="F204" s="9" t="s">
        <v>634</v>
      </c>
      <c r="G204" s="9" t="s">
        <v>21</v>
      </c>
      <c r="H204" s="9" t="s">
        <v>1113</v>
      </c>
      <c r="I204" s="9" t="s">
        <v>1114</v>
      </c>
      <c r="J204" s="15">
        <v>28000</v>
      </c>
      <c r="K204" s="15">
        <v>28000</v>
      </c>
      <c r="L204" s="9" t="s">
        <v>622</v>
      </c>
      <c r="M204" s="9" t="s">
        <v>248</v>
      </c>
      <c r="N204" s="9" t="s">
        <v>249</v>
      </c>
      <c r="O204" s="9" t="s">
        <v>881</v>
      </c>
      <c r="P204" s="9" t="s">
        <v>882</v>
      </c>
    </row>
    <row r="205" spans="1:16" x14ac:dyDescent="0.25">
      <c r="A205" s="9" t="s">
        <v>1115</v>
      </c>
      <c r="B205" s="9"/>
      <c r="C205" s="14" t="s">
        <v>1116</v>
      </c>
      <c r="D205" s="9" t="s">
        <v>1116</v>
      </c>
      <c r="E205" s="9" t="s">
        <v>633</v>
      </c>
      <c r="F205" s="9" t="s">
        <v>634</v>
      </c>
      <c r="G205" s="9" t="s">
        <v>21</v>
      </c>
      <c r="H205" s="9" t="s">
        <v>283</v>
      </c>
      <c r="I205" s="9" t="s">
        <v>1117</v>
      </c>
      <c r="J205" s="15">
        <v>30000</v>
      </c>
      <c r="K205" s="15">
        <v>30000</v>
      </c>
      <c r="L205" s="9" t="s">
        <v>622</v>
      </c>
      <c r="M205" s="9" t="s">
        <v>248</v>
      </c>
      <c r="N205" s="9" t="s">
        <v>249</v>
      </c>
      <c r="O205" s="9" t="s">
        <v>858</v>
      </c>
      <c r="P205" s="9" t="s">
        <v>865</v>
      </c>
    </row>
    <row r="206" spans="1:16" x14ac:dyDescent="0.25">
      <c r="A206" s="9" t="s">
        <v>1118</v>
      </c>
      <c r="B206" s="9"/>
      <c r="C206" s="14" t="s">
        <v>1119</v>
      </c>
      <c r="D206" s="9" t="s">
        <v>1119</v>
      </c>
      <c r="E206" s="9" t="s">
        <v>633</v>
      </c>
      <c r="F206" s="9" t="s">
        <v>634</v>
      </c>
      <c r="G206" s="9" t="s">
        <v>21</v>
      </c>
      <c r="H206" s="9" t="s">
        <v>272</v>
      </c>
      <c r="I206" s="9" t="s">
        <v>273</v>
      </c>
      <c r="J206" s="15">
        <v>42500000</v>
      </c>
      <c r="K206" s="15">
        <v>42500000</v>
      </c>
      <c r="L206" s="9" t="s">
        <v>666</v>
      </c>
      <c r="M206" s="9" t="s">
        <v>80</v>
      </c>
      <c r="N206" s="9" t="s">
        <v>66</v>
      </c>
      <c r="O206" s="9" t="s">
        <v>858</v>
      </c>
      <c r="P206" s="9" t="s">
        <v>859</v>
      </c>
    </row>
  </sheetData>
  <autoFilter ref="A2:P2"/>
  <mergeCells count="1">
    <mergeCell ref="A1:P1"/>
  </mergeCells>
  <hyperlinks>
    <hyperlink ref="C3" r:id="rId1" display="https://emenscr.nesdc.go.th/viewer/view.html?id=5b209974ea79507e38d7c820&amp;username=osmep53321"/>
    <hyperlink ref="C4" r:id="rId2" display="https://emenscr.nesdc.go.th/viewer/view.html?id=5b7533a6b76a640f33987293&amp;username=rmutt0578041"/>
    <hyperlink ref="C5" r:id="rId3" display="https://emenscr.nesdc.go.th/viewer/view.html?id=5ba9c2eb8419180f2e67b057&amp;username=moac04021"/>
    <hyperlink ref="C6" r:id="rId4" display="https://emenscr.nesdc.go.th/viewer/view.html?id=5bae3d355e20fa0f39ce8ab8&amp;username=mdes06031"/>
    <hyperlink ref="C7" r:id="rId5" display="https://emenscr.nesdc.go.th/viewer/view.html?id=5bae3ed15e20fa0f39ce8ab9&amp;username=mdes06031"/>
    <hyperlink ref="C8" r:id="rId6" display="https://emenscr.nesdc.go.th/viewer/view.html?id=5bd6f4e57de3c605ae41601c&amp;username=cmu6593211"/>
    <hyperlink ref="C9" r:id="rId7" display="https://emenscr.nesdc.go.th/viewer/view.html?id=5c639aa337cd112ef0beea0e&amp;username=rmutt0578041"/>
    <hyperlink ref="C10" r:id="rId8" display="https://emenscr.nesdc.go.th/viewer/view.html?id=5c8646c1befc7f5b674024a7&amp;username=industry07091"/>
    <hyperlink ref="C11" r:id="rId9" display="https://emenscr.nesdc.go.th/viewer/view.html?id=5d4bd90c22ee61140107901f&amp;username=industry04051"/>
    <hyperlink ref="C12" r:id="rId10" display="https://emenscr.nesdc.go.th/viewer/view.html?id=5d53872b3ffbd814bb4cc6c4&amp;username=industry04051"/>
    <hyperlink ref="C13" r:id="rId11" display="https://emenscr.nesdc.go.th/viewer/view.html?id=5d5395f33ffbd814bb4cc6dd&amp;username=industry04051"/>
    <hyperlink ref="C14" r:id="rId12" display="https://emenscr.nesdc.go.th/viewer/view.html?id=5d53c66461b58e14b04e39f4&amp;username=industry04031"/>
    <hyperlink ref="C15" r:id="rId13" display="https://emenscr.nesdc.go.th/viewer/view.html?id=5d53da816a833a14b5f1b199&amp;username=industry04041"/>
    <hyperlink ref="C16" r:id="rId14" display="https://emenscr.nesdc.go.th/viewer/view.html?id=5d53db7761b58e14b04e3a18&amp;username=industry04041"/>
    <hyperlink ref="C17" r:id="rId15" display="https://emenscr.nesdc.go.th/viewer/view.html?id=5d54d9a66a833a14b5f1b1d7&amp;username=industry04021"/>
    <hyperlink ref="C18" r:id="rId16" display="https://emenscr.nesdc.go.th/viewer/view.html?id=5d54e0f96a833a14b5f1b1e6&amp;username=industry04021"/>
    <hyperlink ref="C19" r:id="rId17" display="https://emenscr.nesdc.go.th/viewer/view.html?id=5d54e20b3ffbd814bb4cc7a2&amp;username=industry04021"/>
    <hyperlink ref="C20" r:id="rId18" display="https://emenscr.nesdc.go.th/viewer/view.html?id=5d5500cb61b58e14b04e3a64&amp;username=industry04021"/>
    <hyperlink ref="C21" r:id="rId19" display="https://emenscr.nesdc.go.th/viewer/view.html?id=5d775c852b90be145b5c9669&amp;username=moc07101"/>
    <hyperlink ref="C22" r:id="rId20" display="https://emenscr.nesdc.go.th/viewer/view.html?id=5d77681b76d3e02e001a275c&amp;username=moc07011"/>
    <hyperlink ref="C23" r:id="rId21" display="https://emenscr.nesdc.go.th/viewer/view.html?id=5d77754876d3e02e001a2768&amp;username=moc08071"/>
    <hyperlink ref="C24" r:id="rId22" display="https://emenscr.nesdc.go.th/viewer/view.html?id=5d78a56476d3e02e001a27dd&amp;username=moc08161"/>
    <hyperlink ref="C25" r:id="rId23" display="https://emenscr.nesdc.go.th/viewer/view.html?id=5d79bd36efaf232e0bc4548a&amp;username=moc08191"/>
    <hyperlink ref="C26" r:id="rId24" display="https://emenscr.nesdc.go.th/viewer/view.html?id=5d7f46d8c9040805a02866dc&amp;username=moc08131"/>
    <hyperlink ref="C27" r:id="rId25" display="https://emenscr.nesdc.go.th/viewer/view.html?id=5d8052c2c9040805a0286783&amp;username=moc08071"/>
    <hyperlink ref="C28" r:id="rId26" display="https://emenscr.nesdc.go.th/viewer/view.html?id=5d80742ac9040805a02867be&amp;username=moc08071"/>
    <hyperlink ref="C29" r:id="rId27" display="https://emenscr.nesdc.go.th/viewer/view.html?id=5d88713d6e6bea05a699b877&amp;username=osmep5323011"/>
    <hyperlink ref="C30" r:id="rId28" display="https://emenscr.nesdc.go.th/viewer/view.html?id=5d88a5c16e6bea05a699b8d0&amp;username=osmep5323011"/>
    <hyperlink ref="C31" r:id="rId29" display="https://emenscr.nesdc.go.th/viewer/view.html?id=5d89d6a2c9040805a0286d2b&amp;username=osmep5323011"/>
    <hyperlink ref="C32" r:id="rId30" display="https://emenscr.nesdc.go.th/viewer/view.html?id=5d8d83a3e3485b6493888077&amp;username=osmep53321"/>
    <hyperlink ref="C33" r:id="rId31" display="https://emenscr.nesdc.go.th/viewer/view.html?id=5d8db4a96110b422f752143f&amp;username=industry0033241"/>
    <hyperlink ref="C34" r:id="rId32" display="https://emenscr.nesdc.go.th/viewer/view.html?id=5d8de3374286f936aeab03b8&amp;username=osmep5323011"/>
    <hyperlink ref="C35" r:id="rId33" display="https://emenscr.nesdc.go.th/viewer/view.html?id=5d8dfcfe9c0dd236a5ddf3dd&amp;username=osmep53321"/>
    <hyperlink ref="C36" r:id="rId34" display="https://emenscr.nesdc.go.th/viewer/view.html?id=5d903676e28f6f1146041ad3&amp;username=osmep53321"/>
    <hyperlink ref="C37" r:id="rId35" display="https://emenscr.nesdc.go.th/viewer/view.html?id=5d903cb7e28f6f1146041ad8&amp;username=osmep53321"/>
    <hyperlink ref="C38" r:id="rId36" display="https://emenscr.nesdc.go.th/viewer/view.html?id=5d917fcc7b4bdf41cc5a431f&amp;username=osmep53321"/>
    <hyperlink ref="C39" r:id="rId37" display="https://emenscr.nesdc.go.th/viewer/view.html?id=5d91803096535d41beb4b698&amp;username=osmep53321"/>
    <hyperlink ref="C40" r:id="rId38" display="https://emenscr.nesdc.go.th/viewer/view.html?id=5d9181cf7b4bdf41cc5a4327&amp;username=osmep53321"/>
    <hyperlink ref="C41" r:id="rId39" display="https://emenscr.nesdc.go.th/viewer/view.html?id=5d91c429f874425a198d632b&amp;username=skru11161"/>
    <hyperlink ref="C42" r:id="rId40" display="https://emenscr.nesdc.go.th/viewer/view.html?id=5dc0ec925e77a10312535c0a&amp;username=cpru05690121"/>
    <hyperlink ref="C43" r:id="rId41" display="https://emenscr.nesdc.go.th/viewer/view.html?id=5de489d4ef4cb551e9869aa0&amp;username=moc08061"/>
    <hyperlink ref="C44" r:id="rId42" display="https://emenscr.nesdc.go.th/viewer/view.html?id=5de497b0ef4cb551e9869ab4&amp;username=moc08111"/>
    <hyperlink ref="C45" r:id="rId43" display="https://emenscr.nesdc.go.th/viewer/view.html?id=5de608d69f75a146bbce0619&amp;username=moc08191"/>
    <hyperlink ref="C46" r:id="rId44" display="https://emenscr.nesdc.go.th/viewer/view.html?id=5de62589240cac46ac1af933&amp;username=moc08161"/>
    <hyperlink ref="C47" r:id="rId45" display="https://emenscr.nesdc.go.th/viewer/view.html?id=5dee013d09987646b1c796b8&amp;username=moc03101"/>
    <hyperlink ref="C48" r:id="rId46" display="https://emenscr.nesdc.go.th/viewer/view.html?id=5df05bd95ab6a64edd62ffaf&amp;username=moc07011"/>
    <hyperlink ref="C49" r:id="rId47" display="https://emenscr.nesdc.go.th/viewer/view.html?id=5df0c0db21057f4ecfc9ed7c&amp;username=moc08131"/>
    <hyperlink ref="C50" r:id="rId48" display="https://emenscr.nesdc.go.th/viewer/view.html?id=5df1e2b311e6364ece801f24&amp;username=industry04051"/>
    <hyperlink ref="C51" r:id="rId49" display="https://emenscr.nesdc.go.th/viewer/view.html?id=5df1e5215ab6a64edd630190&amp;username=industry04051"/>
    <hyperlink ref="C52" r:id="rId50" display="https://emenscr.nesdc.go.th/viewer/view.html?id=5df1e8af21057f4ecfc9ee48&amp;username=industry04051"/>
    <hyperlink ref="C53" r:id="rId51" display="https://emenscr.nesdc.go.th/viewer/view.html?id=5df1e9feca32fb4ed4482ef4&amp;username=industry04021"/>
    <hyperlink ref="C54" r:id="rId52" display="https://emenscr.nesdc.go.th/viewer/view.html?id=5df1f004ca32fb4ed4482f0b&amp;username=industry04021"/>
    <hyperlink ref="C55" r:id="rId53" display="https://emenscr.nesdc.go.th/viewer/view.html?id=5df1f16c11e6364ece801f47&amp;username=industry04031"/>
    <hyperlink ref="C56" r:id="rId54" display="https://emenscr.nesdc.go.th/viewer/view.html?id=5df1f291ca32fb4ed4482f18&amp;username=industry04021"/>
    <hyperlink ref="C57" r:id="rId55" display="https://emenscr.nesdc.go.th/viewer/view.html?id=5df1f3f05ab6a64edd6301af&amp;username=industry04021"/>
    <hyperlink ref="C58" r:id="rId56" display="https://emenscr.nesdc.go.th/viewer/view.html?id=5df348b39bd9f12c4a2d0998&amp;username=industry04051"/>
    <hyperlink ref="C59" r:id="rId57" display="https://emenscr.nesdc.go.th/viewer/view.html?id=5df8a6ad467aa83f5ec0af86&amp;username=mdes06031"/>
    <hyperlink ref="C60" r:id="rId58" display="https://emenscr.nesdc.go.th/viewer/view.html?id=5df9b0e7caa0dc3f63b8c489&amp;username=moc0016451"/>
    <hyperlink ref="C61" r:id="rId59" display="https://emenscr.nesdc.go.th/viewer/view.html?id=5df9c87b467aa83f5ec0b080&amp;username=moac05171"/>
    <hyperlink ref="C62" r:id="rId60" display="https://emenscr.nesdc.go.th/viewer/view.html?id=5e02d97042c5ca49af55ac2a&amp;username=osmep53321"/>
    <hyperlink ref="C63" r:id="rId61" display="https://emenscr.nesdc.go.th/viewer/view.html?id=5e0484c4ca0feb49b458c87e&amp;username=moph10071"/>
    <hyperlink ref="C64" r:id="rId62" display="https://emenscr.nesdc.go.th/viewer/view.html?id=5e048c6fca0feb49b458c8aa&amp;username=most640141"/>
    <hyperlink ref="C65" r:id="rId63" display="https://emenscr.nesdc.go.th/viewer/view.html?id=5e0877f5a0d4f63e608d1569&amp;username=moe040101"/>
    <hyperlink ref="C66" r:id="rId64" display="https://emenscr.nesdc.go.th/viewer/view.html?id=5e1d7b97a039a2689bde7fbe&amp;username=industry0033211"/>
    <hyperlink ref="C67" r:id="rId65" display="https://emenscr.nesdc.go.th/viewer/view.html?id=5e1ecf34dabf7f12dac04c55&amp;username=industry0033021"/>
    <hyperlink ref="C68" r:id="rId66" display="https://emenscr.nesdc.go.th/viewer/view.html?id=5e1ed10781874212d8de8f6c&amp;username=industry0033031"/>
    <hyperlink ref="C69" r:id="rId67" display="https://emenscr.nesdc.go.th/viewer/view.html?id=5e699eea7e35b4730c480c95&amp;username=osmep53321"/>
    <hyperlink ref="C70" r:id="rId68" display="https://emenscr.nesdc.go.th/viewer/view.html?id=5e69b2d078f3747307889058&amp;username=osmep53321"/>
    <hyperlink ref="C71" r:id="rId69" display="https://emenscr.nesdc.go.th/viewer/view.html?id=5e6b38f47354bd730265e5bc&amp;username=osmep53321"/>
    <hyperlink ref="C72" r:id="rId70" display="https://emenscr.nesdc.go.th/viewer/view.html?id=5e7866da939a2632488db8da&amp;username=osmep53321"/>
    <hyperlink ref="C73" r:id="rId71" display="https://emenscr.nesdc.go.th/viewer/view.html?id=5e79da129651c57a42dae9b4&amp;username=osmep533111"/>
    <hyperlink ref="C74" r:id="rId72" display="https://emenscr.nesdc.go.th/viewer/view.html?id=5e8025a0118a613b3e229635&amp;username=osmep5323011"/>
    <hyperlink ref="C75" r:id="rId73" display="https://emenscr.nesdc.go.th/viewer/view.html?id=5e8086e4c0058e3b437a16b5&amp;username=osmep5323011"/>
    <hyperlink ref="C76" r:id="rId74" display="https://emenscr.nesdc.go.th/viewer/view.html?id=5e819378c0058e3b437a16f0&amp;username=osmep5323011"/>
    <hyperlink ref="C77" r:id="rId75" display="https://emenscr.nesdc.go.th/viewer/view.html?id=5e819ac5118a613b3e229677&amp;username=osmep5323011"/>
    <hyperlink ref="C78" r:id="rId76" display="https://emenscr.nesdc.go.th/viewer/view.html?id=5e81b979118a613b3e229698&amp;username=osmep5323011"/>
    <hyperlink ref="C79" r:id="rId77" display="https://emenscr.nesdc.go.th/viewer/view.html?id=5e82c819118a613b3e2296e3&amp;username=osmep53321"/>
    <hyperlink ref="C80" r:id="rId78" display="https://emenscr.nesdc.go.th/viewer/view.html?id=5ea68258c320690e90c0f45a&amp;username=osmep53321"/>
    <hyperlink ref="C81" r:id="rId79" display="https://emenscr.nesdc.go.th/viewer/view.html?id=5ed0c3283c4e9e7dd9cd6d96&amp;username=osmep533111"/>
    <hyperlink ref="C82" r:id="rId80" display="https://emenscr.nesdc.go.th/viewer/view.html?id=5ed4d15bb1b9c96044404d09&amp;username=osmep53321"/>
    <hyperlink ref="C83" r:id="rId81" display="https://emenscr.nesdc.go.th/viewer/view.html?id=5ee1db8b8787cd253e8caeab&amp;username=industry04021"/>
    <hyperlink ref="C84" r:id="rId82" display="https://emenscr.nesdc.go.th/viewer/view.html?id=5ee1de7f954d6b253313eca1&amp;username=industry04041"/>
    <hyperlink ref="C85" r:id="rId83" display="https://emenscr.nesdc.go.th/viewer/view.html?id=5ee2fa03968cec0e4a2f3c6d&amp;username=industry04181"/>
    <hyperlink ref="C86" r:id="rId84" display="https://emenscr.nesdc.go.th/viewer/view.html?id=5ee2fbbe968cec0e4a2f3c72&amp;username=industry04201"/>
    <hyperlink ref="C87" r:id="rId85" display="https://emenscr.nesdc.go.th/viewer/view.html?id=5ee338df2de9160e4b11af1c&amp;username=industry04051"/>
    <hyperlink ref="C88" r:id="rId86" display="https://emenscr.nesdc.go.th/viewer/view.html?id=5ee339a92de9160e4b11af20&amp;username=industry04051"/>
    <hyperlink ref="C89" r:id="rId87" display="https://emenscr.nesdc.go.th/viewer/view.html?id=5ee33a9abd0aa70e519a7f74&amp;username=industry04041"/>
    <hyperlink ref="C90" r:id="rId88" display="https://emenscr.nesdc.go.th/viewer/view.html?id=5ee33b8f2de9160e4b11af26&amp;username=industry04031"/>
    <hyperlink ref="C91" r:id="rId89" display="https://emenscr.nesdc.go.th/viewer/view.html?id=5ee33c792de9160e4b11af28&amp;username=industry04061"/>
    <hyperlink ref="C92" r:id="rId90" display="https://emenscr.nesdc.go.th/viewer/view.html?id=5ee33d282de9160e4b11af2d&amp;username=industry04101"/>
    <hyperlink ref="C93" r:id="rId91" display="https://emenscr.nesdc.go.th/viewer/view.html?id=5ee74b40af2a323d733d27c1&amp;username=mol04041"/>
    <hyperlink ref="C94" r:id="rId92" display="https://emenscr.nesdc.go.th/viewer/view.html?id=5f229f40d8f557036d626343&amp;username=industry0033571"/>
    <hyperlink ref="C95" r:id="rId93" display="https://emenscr.nesdc.go.th/viewer/view.html?id=5f2519a1cab46f2eac62fb73&amp;username=mol04041"/>
    <hyperlink ref="C96" r:id="rId94" display="https://emenscr.nesdc.go.th/viewer/view.html?id=5f27c080c584a82f5e3aaa34&amp;username=industry04241"/>
    <hyperlink ref="C97" r:id="rId95" display="https://emenscr.nesdc.go.th/viewer/view.html?id=5f27c5b9be917a2f58f17108&amp;username=industry04241"/>
    <hyperlink ref="C98" r:id="rId96" display="https://emenscr.nesdc.go.th/viewer/view.html?id=5f290e234ae89a0c1450de66&amp;username=moc07011"/>
    <hyperlink ref="C99" r:id="rId97" display="https://emenscr.nesdc.go.th/viewer/view.html?id=5f2916604ae89a0c1450de9a&amp;username=moc08081"/>
    <hyperlink ref="C100" r:id="rId98" display="https://emenscr.nesdc.go.th/viewer/view.html?id=5f2916b5adc5890c1c144b5b&amp;username=moc07011"/>
    <hyperlink ref="C101" r:id="rId99" display="https://emenscr.nesdc.go.th/viewer/view.html?id=5f2a3162adc5890c1c144cdb&amp;username=most54011"/>
    <hyperlink ref="C102" r:id="rId100" display="https://emenscr.nesdc.go.th/viewer/view.html?id=5f2a5ab04ae89a0c1450e073&amp;username=moc08081"/>
    <hyperlink ref="C103" r:id="rId101" display="https://emenscr.nesdc.go.th/viewer/view.html?id=5f2a712914c4720c160d091b&amp;username=moc08081"/>
    <hyperlink ref="C104" r:id="rId102" display="https://emenscr.nesdc.go.th/viewer/view.html?id=5f2a96b75237673fb8a4d913&amp;username=moc08081"/>
    <hyperlink ref="C105" r:id="rId103" display="https://emenscr.nesdc.go.th/viewer/view.html?id=5f2a98d99b1b9e3fab85a860&amp;username=moc08081"/>
    <hyperlink ref="C106" r:id="rId104" display="https://emenscr.nesdc.go.th/viewer/view.html?id=5f2aa08d5237673fb8a4d920&amp;username=moc08081"/>
    <hyperlink ref="C107" r:id="rId105" display="https://emenscr.nesdc.go.th/viewer/view.html?id=5f2bb80958f327252403c6f1&amp;username=industry04071"/>
    <hyperlink ref="C108" r:id="rId106" display="https://emenscr.nesdc.go.th/viewer/view.html?id=5f2c53e85d3d8c1b64cee092&amp;username=nida05263081"/>
    <hyperlink ref="C109" r:id="rId107" display="https://emenscr.nesdc.go.th/viewer/view.html?id=5f2d072c5d3d8c1b64cee2c7&amp;username=industry02041"/>
    <hyperlink ref="C110" r:id="rId108" display="https://emenscr.nesdc.go.th/viewer/view.html?id=5f2d2787ab64071b723c6e8e&amp;username=ubu05291"/>
    <hyperlink ref="C111" r:id="rId109" display="https://emenscr.nesdc.go.th/viewer/view.html?id=5f2d3b158e67530bd632bd0f&amp;username=most51061"/>
    <hyperlink ref="C112" r:id="rId110" display="https://emenscr.nesdc.go.th/viewer/view.html?id=5f2d501c8e67530bd632bd75&amp;username=mfu590131"/>
    <hyperlink ref="C113" r:id="rId111" display="https://emenscr.nesdc.go.th/viewer/view.html?id=5f91988396168859c95eb77c&amp;username=cmu6593261"/>
    <hyperlink ref="C114" r:id="rId112" display="https://emenscr.nesdc.go.th/viewer/view.html?id=5f9b84389be3a25b6cc1a638&amp;username=osmep53321"/>
    <hyperlink ref="C115" r:id="rId113" display="https://emenscr.nesdc.go.th/viewer/view.html?id=5f9d8c213814f801ebd05b37&amp;username=osmep53321"/>
    <hyperlink ref="C116" r:id="rId114" display="https://emenscr.nesdc.go.th/viewer/view.html?id=5f9f875c27ad7236e17505f8&amp;username=osmep53321"/>
    <hyperlink ref="C117" r:id="rId115" display="https://emenscr.nesdc.go.th/viewer/view.html?id=5fa263adb85d3605fe50d2cc&amp;username=moc08071"/>
    <hyperlink ref="C118" r:id="rId116" display="https://emenscr.nesdc.go.th/viewer/view.html?id=5fa2700c360ecd060787f9d0&amp;username=moc08071"/>
    <hyperlink ref="C119" r:id="rId117" display="https://emenscr.nesdc.go.th/viewer/view.html?id=5fab668f3f6eff6c49213a66&amp;username=osmep53321"/>
    <hyperlink ref="C120" r:id="rId118" display="https://emenscr.nesdc.go.th/viewer/view.html?id=5fae4aa67772696c41ccc2d7&amp;username=mol04051"/>
    <hyperlink ref="C121" r:id="rId119" display="https://emenscr.nesdc.go.th/viewer/view.html?id=5fb1f0a4f1fa732ce2f633d5&amp;username=moc08201"/>
    <hyperlink ref="C122" r:id="rId120" display="https://emenscr.nesdc.go.th/viewer/view.html?id=5fb4c86d56c36d429b487a59&amp;username=moc08121"/>
    <hyperlink ref="C123" r:id="rId121" display="https://emenscr.nesdc.go.th/viewer/view.html?id=5fb6461020f6a8429dff631a&amp;username=git081"/>
    <hyperlink ref="C124" r:id="rId122" display="https://emenscr.nesdc.go.th/viewer/view.html?id=5fbb3cc0beab9d2a7939bd99&amp;username=moc0016961"/>
    <hyperlink ref="C125" r:id="rId123" display="https://emenscr.nesdc.go.th/viewer/view.html?id=5fbb5e2d9a014c2a732f72b3&amp;username=moc03101"/>
    <hyperlink ref="C126" r:id="rId124" display="https://emenscr.nesdc.go.th/viewer/view.html?id=5fbcbaa69a014c2a732f7396&amp;username=moc07011"/>
    <hyperlink ref="C127" r:id="rId125" display="https://emenscr.nesdc.go.th/viewer/view.html?id=5fbf26240d3eec2a6b9e4ebc&amp;username=moph0032921"/>
    <hyperlink ref="C128" r:id="rId126" display="https://emenscr.nesdc.go.th/viewer/view.html?id=5fbf2ec6beab9d2a7939c055&amp;username=industry07121"/>
    <hyperlink ref="C129" r:id="rId127" display="https://emenscr.nesdc.go.th/viewer/view.html?id=5fc0c2ec9a014c2a732f7712&amp;username=mol04051"/>
    <hyperlink ref="C130" r:id="rId128" display="https://emenscr.nesdc.go.th/viewer/view.html?id=5fc60cab6b0a9f661db871c6&amp;username=industry0033051"/>
    <hyperlink ref="C131" r:id="rId129" display="https://emenscr.nesdc.go.th/viewer/view.html?id=5fc71c87499a93132efec2de&amp;username=industry0033521"/>
    <hyperlink ref="C132" r:id="rId130" display="https://emenscr.nesdc.go.th/viewer/view.html?id=5fcf7d3978ad6216092bc23f&amp;username=moi0019711"/>
    <hyperlink ref="C133" r:id="rId131" display="https://emenscr.nesdc.go.th/viewer/view.html?id=5fcfbde978ad6216092bc258&amp;username=moi0017461"/>
    <hyperlink ref="C134" r:id="rId132" display="https://emenscr.nesdc.go.th/viewer/view.html?id=5fe01bccea2eef1b27a274d4&amp;username=osmep5323011"/>
    <hyperlink ref="C135" r:id="rId133" display="https://emenscr.nesdc.go.th/viewer/view.html?id=5fe01f84adb90d1b2adda608&amp;username=osmep5323011"/>
    <hyperlink ref="C136" r:id="rId134" display="https://emenscr.nesdc.go.th/viewer/view.html?id=5fe06611ea2eef1b27a275ac&amp;username=most54011"/>
    <hyperlink ref="C137" r:id="rId135" display="https://emenscr.nesdc.go.th/viewer/view.html?id=5fe06cfbea2eef1b27a275c2&amp;username=most54011"/>
    <hyperlink ref="C138" r:id="rId136" display="https://emenscr.nesdc.go.th/viewer/view.html?id=5fe30d11ea2eef1b27a27a23&amp;username=moc0016821"/>
    <hyperlink ref="C139" r:id="rId137" display="https://emenscr.nesdc.go.th/viewer/view.html?id=5fe99a668c931742b98019e6&amp;username=industry0033241"/>
    <hyperlink ref="C140" r:id="rId138" display="https://emenscr.nesdc.go.th/viewer/view.html?id=60000f7bd81bc0294d030ec1&amp;username=cea031"/>
    <hyperlink ref="C141" r:id="rId139" display="https://emenscr.nesdc.go.th/viewer/view.html?id=60001bec18c77a294c919551&amp;username=cea031"/>
    <hyperlink ref="C142" r:id="rId140" display="https://emenscr.nesdc.go.th/viewer/view.html?id=60003069fdee0f295412d716&amp;username=cea031"/>
    <hyperlink ref="C143" r:id="rId141" display="https://emenscr.nesdc.go.th/viewer/view.html?id=6001a8788fc6222946bc89e8&amp;username=kpru053631"/>
    <hyperlink ref="C144" r:id="rId142" display="https://emenscr.nesdc.go.th/viewer/view.html?id=6002f951d81bc0294d0310ab&amp;username=kpru053631"/>
    <hyperlink ref="C145" r:id="rId143" display="https://emenscr.nesdc.go.th/viewer/view.html?id=60093521d48dc2311c4c7b1e&amp;username=kpru053641"/>
    <hyperlink ref="C146" r:id="rId144" display="https://emenscr.nesdc.go.th/viewer/view.html?id=600b958393bc771ae176dc48&amp;username=kpru0536141"/>
    <hyperlink ref="C147" r:id="rId145" display="https://emenscr.nesdc.go.th/viewer/view.html?id=60547f7ce7b76677ca601003&amp;username=osmepx0011"/>
    <hyperlink ref="C148" r:id="rId146" display="https://emenscr.nesdc.go.th/viewer/view.html?id=60547f7d85d2a877c888e81a&amp;username=osmepx0011"/>
    <hyperlink ref="C149" r:id="rId147" display="https://emenscr.nesdc.go.th/viewer/view.html?id=60934ffffc0be21f44d79744&amp;username=msu053014021"/>
    <hyperlink ref="C150" r:id="rId148" display="https://emenscr.nesdc.go.th/viewer/view.html?id=60b4935913c6be42ebe239e6&amp;username=most54011"/>
    <hyperlink ref="C151" r:id="rId149" display="https://emenscr.nesdc.go.th/viewer/view.html?id=60c99b5fd5ca0634c7fc74f1&amp;username=mdes06021"/>
    <hyperlink ref="C152" r:id="rId150" display="https://emenscr.nesdc.go.th/viewer/view.html?id=610cfb4f14f3557c8585e0aa&amp;username=moc08121"/>
    <hyperlink ref="C153" r:id="rId151" display="https://emenscr.nesdc.go.th/viewer/view.html?id=610d27b05eb77d7c92526fa5&amp;username=industry03091"/>
    <hyperlink ref="C154" r:id="rId152" display="https://emenscr.nesdc.go.th/viewer/view.html?id=610f6cc52482000361ae7d81&amp;username=moc08071"/>
    <hyperlink ref="C155" r:id="rId153" display="https://emenscr.nesdc.go.th/viewer/view.html?id=610f736686ed660368a5b9f2&amp;username=moc08071"/>
    <hyperlink ref="C156" r:id="rId154" display="https://emenscr.nesdc.go.th/viewer/view.html?id=610f76e82482000361ae7d87&amp;username=moc08071"/>
    <hyperlink ref="C157" r:id="rId155" display="https://emenscr.nesdc.go.th/viewer/view.html?id=6110d21877572f035a6e9f81&amp;username=moc08131"/>
    <hyperlink ref="C158" r:id="rId156" display="https://emenscr.nesdc.go.th/viewer/view.html?id=611227c82482000361ae7f3e&amp;username=moc07081"/>
    <hyperlink ref="C159" r:id="rId157" display="https://emenscr.nesdc.go.th/viewer/view.html?id=61123ce486ed660368a5bbd0&amp;username=most54011"/>
    <hyperlink ref="C160" r:id="rId158" display="https://emenscr.nesdc.go.th/viewer/view.html?id=6112670f77572f035a6ea154&amp;username=industry04031"/>
    <hyperlink ref="C161" r:id="rId159" display="https://emenscr.nesdc.go.th/viewer/view.html?id=611337042482000361ae8004&amp;username=moc08191"/>
    <hyperlink ref="C162" r:id="rId160" display="https://emenscr.nesdc.go.th/viewer/view.html?id=61133f7f2482000361ae800f&amp;username=most54011"/>
    <hyperlink ref="C163" r:id="rId161" display="https://emenscr.nesdc.go.th/viewer/view.html?id=611385282482000361ae8098&amp;username=cea031"/>
    <hyperlink ref="C164" r:id="rId162" display="https://emenscr.nesdc.go.th/viewer/view.html?id=6117ca8c8b5f6c1fa114cc23&amp;username=nida05263081"/>
    <hyperlink ref="C165" r:id="rId163" display="https://emenscr.nesdc.go.th/viewer/view.html?id=6117d3e29b236c1f95b0c1ae&amp;username=nida05263081"/>
    <hyperlink ref="C166" r:id="rId164" display="https://emenscr.nesdc.go.th/viewer/view.html?id=6117fe1b9b236c1f95b0c1de&amp;username=ubu05291"/>
    <hyperlink ref="C167" r:id="rId165" display="https://emenscr.nesdc.go.th/viewer/view.html?id=6118cf6dee6abd1f949028f5&amp;username=industry02041"/>
    <hyperlink ref="C168" r:id="rId166" display="https://emenscr.nesdc.go.th/viewer/view.html?id=6118d5e0ee6abd1f94902900&amp;username=industry02041"/>
    <hyperlink ref="C169" r:id="rId167" display="https://emenscr.nesdc.go.th/viewer/view.html?id=6118d9394bf4461f93d6e6bc&amp;username=industry02041"/>
    <hyperlink ref="C170" r:id="rId168" display="https://emenscr.nesdc.go.th/viewer/view.html?id=6118e9179b236c1f95b0c286&amp;username=industry02041"/>
    <hyperlink ref="C171" r:id="rId169" display="https://emenscr.nesdc.go.th/viewer/view.html?id=6118f834ee6abd1f9490292a&amp;username=industry02041"/>
    <hyperlink ref="C172" r:id="rId170" display="https://emenscr.nesdc.go.th/viewer/view.html?id=611915c04bf4461f93d6e71a&amp;username=industry02041"/>
    <hyperlink ref="C173" r:id="rId171" display="https://emenscr.nesdc.go.th/viewer/view.html?id=6119ee69454a1a70721697d9&amp;username=industry02041"/>
    <hyperlink ref="C174" r:id="rId172" display="https://emenscr.nesdc.go.th/viewer/view.html?id=617f6c7301eb6e5031586d90&amp;username=industry04021"/>
    <hyperlink ref="C175" r:id="rId173" display="https://emenscr.nesdc.go.th/viewer/view.html?id=618208fdd54d60750bdb1ac6&amp;username=industry04071"/>
    <hyperlink ref="C176" r:id="rId174" display="https://emenscr.nesdc.go.th/viewer/view.html?id=6182106d30c6fc7518ba9628&amp;username=industry04041"/>
    <hyperlink ref="C177" r:id="rId175" display="https://emenscr.nesdc.go.th/viewer/view.html?id=618212cbf828697512d2699b&amp;username=industry04061"/>
    <hyperlink ref="C178" r:id="rId176" display="https://emenscr.nesdc.go.th/viewer/view.html?id=61821552f828697512d269a4&amp;username=industry04051"/>
    <hyperlink ref="C179" r:id="rId177" display="https://emenscr.nesdc.go.th/viewer/view.html?id=61822c52f828697512d269c1&amp;username=industry04101"/>
    <hyperlink ref="C180" r:id="rId178" display="https://emenscr.nesdc.go.th/viewer/view.html?id=6184e3d4f1b02731a2313444&amp;username=moc08071"/>
    <hyperlink ref="C181" r:id="rId179" display="https://emenscr.nesdc.go.th/viewer/view.html?id=6189e135da880b328aef0cdc&amp;username=moc07081"/>
    <hyperlink ref="C182" r:id="rId180" display="https://emenscr.nesdc.go.th/viewer/view.html?id=618a26c71c41a9328354d4c6&amp;username=moc08071"/>
    <hyperlink ref="C183" r:id="rId181" display="https://emenscr.nesdc.go.th/viewer/view.html?id=618a2fe1ceda15328416bffd&amp;username=moc08071"/>
    <hyperlink ref="C184" r:id="rId182" display="https://emenscr.nesdc.go.th/viewer/view.html?id=618b81951c41a9328354d5eb&amp;username=moc11021"/>
    <hyperlink ref="C185" r:id="rId183" display="https://emenscr.nesdc.go.th/viewer/view.html?id=618cc8471c41a9328354d6ee&amp;username=moc08111"/>
    <hyperlink ref="C186" r:id="rId184" display="https://emenscr.nesdc.go.th/viewer/view.html?id=618cc9d9da880b328aef0f76&amp;username=moc08121"/>
    <hyperlink ref="C187" r:id="rId185" display="https://emenscr.nesdc.go.th/viewer/view.html?id=618cdbe9c365253295d32d4b&amp;username=moc08191"/>
    <hyperlink ref="C188" r:id="rId186" display="https://emenscr.nesdc.go.th/viewer/view.html?id=6191e8261501af4b23816556&amp;username=moc08131"/>
    <hyperlink ref="C189" r:id="rId187" display="https://emenscr.nesdc.go.th/viewer/view.html?id=61938391a679c7221758eabe&amp;username=mol04051"/>
    <hyperlink ref="C190" r:id="rId188" display="https://emenscr.nesdc.go.th/viewer/view.html?id=61949d17d221902211f9af04&amp;username=tat5201251"/>
    <hyperlink ref="C191" r:id="rId189" display="https://emenscr.nesdc.go.th/viewer/view.html?id=6194ae3aa679c7221758eb73&amp;username=industry0033501"/>
    <hyperlink ref="C192" r:id="rId190" display="https://emenscr.nesdc.go.th/viewer/view.html?id=61974dd6bab527220bfbc82b&amp;username=cea031"/>
    <hyperlink ref="C193" r:id="rId191" display="https://emenscr.nesdc.go.th/viewer/view.html?id=619dab65794a5e1c0aba7bfa&amp;username=moc07081"/>
    <hyperlink ref="C194" r:id="rId192" display="https://emenscr.nesdc.go.th/viewer/view.html?id=619f02a30334b361d2ad7407&amp;username=moc07081"/>
    <hyperlink ref="C195" r:id="rId193" display="https://emenscr.nesdc.go.th/viewer/view.html?id=61a70522e4a0ba43f163aff7&amp;username=crru0532011"/>
    <hyperlink ref="C196" r:id="rId194" display="https://emenscr.nesdc.go.th/viewer/view.html?id=61af5c5ee4a0ba43f163b470&amp;username=moc07011"/>
    <hyperlink ref="C197" r:id="rId195" display="https://emenscr.nesdc.go.th/viewer/view.html?id=61bc13d508c049623464da03&amp;username=git081"/>
    <hyperlink ref="C198" r:id="rId196" display="https://emenscr.nesdc.go.th/viewer/view.html?id=61bd6180132398622df86e50&amp;username=ku05131141"/>
    <hyperlink ref="C199" r:id="rId197" display="https://emenscr.nesdc.go.th/viewer/view.html?id=61cd828e18f9e461517bf240&amp;username=osmep53321"/>
    <hyperlink ref="C200" r:id="rId198" display="https://emenscr.nesdc.go.th/viewer/view.html?id=61cd84ca74e0ea615e990fd6&amp;username=osmep53321"/>
    <hyperlink ref="C201" r:id="rId199" display="https://emenscr.nesdc.go.th/viewer/view.html?id=61cd850991854c614b74e0ac&amp;username=osmep53321"/>
    <hyperlink ref="C202" r:id="rId200" display="https://emenscr.nesdc.go.th/viewer/view.html?id=61d555e3a97dca4c89031958&amp;username=moph10071"/>
    <hyperlink ref="C203" r:id="rId201" display="https://emenscr.nesdc.go.th/viewer/view.html?id=61dfc2944368e07806f39b46&amp;username=industry0033131"/>
    <hyperlink ref="C204" r:id="rId202" display="https://emenscr.nesdc.go.th/viewer/view.html?id=61e9074b70992b29db199aa7&amp;username=moph10071"/>
    <hyperlink ref="C205" r:id="rId203" display="https://emenscr.nesdc.go.th/viewer/view.html?id=61ea423409c70e3a2562db26&amp;username=moph10071"/>
    <hyperlink ref="C206" r:id="rId204" display="https://emenscr.nesdc.go.th/viewer/view.html?id=61efa5bcf3aaba2e6ce5e9fe&amp;username=industry04031"/>
  </hyperlinks>
  <pageMargins left="0.7" right="0.7" top="0.75" bottom="0.75" header="0.3" footer="0.3"/>
  <pageSetup paperSize="9" orientation="portrait" r:id="rId20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6"/>
  <sheetViews>
    <sheetView topLeftCell="G1" workbookViewId="0">
      <selection activeCell="A2" sqref="A2:P2"/>
    </sheetView>
  </sheetViews>
  <sheetFormatPr defaultRowHeight="15" x14ac:dyDescent="0.25"/>
  <cols>
    <col min="1" max="1" width="18.625" style="1" customWidth="1"/>
    <col min="2" max="2" width="25.625" style="1" customWidth="1"/>
    <col min="3" max="3" width="27.25" style="1" customWidth="1"/>
    <col min="4" max="4" width="47.25" style="1" customWidth="1"/>
    <col min="5" max="5" width="27.125" style="1" customWidth="1"/>
    <col min="6" max="6" width="33.375" style="1" customWidth="1"/>
    <col min="7" max="7" width="13" style="1" customWidth="1"/>
    <col min="8" max="8" width="17.75" style="1" customWidth="1"/>
    <col min="9" max="9" width="16.625" style="1" customWidth="1"/>
    <col min="10" max="10" width="22.625" style="1" customWidth="1"/>
    <col min="11" max="11" width="27.125" style="1" customWidth="1"/>
    <col min="12" max="12" width="27.625" style="1" customWidth="1"/>
    <col min="13" max="13" width="36.75" style="1" customWidth="1"/>
    <col min="14" max="14" width="33.5" style="1" customWidth="1"/>
    <col min="15" max="15" width="14.125" style="1" customWidth="1"/>
    <col min="16" max="16" width="17.75" style="1" customWidth="1"/>
    <col min="17" max="16384" width="9" style="1"/>
  </cols>
  <sheetData>
    <row r="1" spans="1:16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0" customFormat="1" ht="30" customHeight="1" x14ac:dyDescent="0.2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</row>
    <row r="3" spans="1:16" x14ac:dyDescent="0.25">
      <c r="A3" s="9" t="s">
        <v>1125</v>
      </c>
      <c r="B3" s="9"/>
      <c r="C3" s="18" t="s">
        <v>1126</v>
      </c>
      <c r="D3" s="9" t="s">
        <v>1126</v>
      </c>
      <c r="E3" s="9" t="s">
        <v>1127</v>
      </c>
      <c r="F3" s="9" t="s">
        <v>1128</v>
      </c>
      <c r="G3" s="9" t="s">
        <v>21</v>
      </c>
      <c r="H3" s="9" t="s">
        <v>1129</v>
      </c>
      <c r="I3" s="9" t="s">
        <v>1130</v>
      </c>
      <c r="J3" s="15">
        <v>12520900</v>
      </c>
      <c r="K3" s="15">
        <v>12520900</v>
      </c>
      <c r="L3" s="9" t="s">
        <v>295</v>
      </c>
      <c r="M3" s="9" t="s">
        <v>998</v>
      </c>
      <c r="N3" s="9" t="s">
        <v>66</v>
      </c>
      <c r="O3" s="9" t="str">
        <f>VLOOKUP(A3,'[3]4.รวม'!$A$11:$M$47,12,FALSE)</f>
        <v>080201V01</v>
      </c>
      <c r="P3" s="9" t="str">
        <f>VLOOKUP(A3,'[3]4.รวม'!$A$11:$M$47,13,FALSE)</f>
        <v>080201F0103</v>
      </c>
    </row>
    <row r="4" spans="1:16" x14ac:dyDescent="0.25">
      <c r="A4" s="9" t="s">
        <v>1131</v>
      </c>
      <c r="B4" s="9"/>
      <c r="C4" s="18" t="s">
        <v>1132</v>
      </c>
      <c r="D4" s="9" t="s">
        <v>1132</v>
      </c>
      <c r="E4" s="9" t="s">
        <v>1127</v>
      </c>
      <c r="F4" s="9" t="s">
        <v>1128</v>
      </c>
      <c r="G4" s="9" t="s">
        <v>21</v>
      </c>
      <c r="H4" s="9" t="s">
        <v>1133</v>
      </c>
      <c r="I4" s="9" t="s">
        <v>30</v>
      </c>
      <c r="J4" s="17">
        <v>0</v>
      </c>
      <c r="K4" s="17">
        <v>0</v>
      </c>
      <c r="L4" s="9" t="s">
        <v>1134</v>
      </c>
      <c r="M4" s="9" t="s">
        <v>116</v>
      </c>
      <c r="N4" s="9" t="s">
        <v>71</v>
      </c>
      <c r="O4" s="9" t="str">
        <f>VLOOKUP(A4,'[3]4.รวม'!$A$11:$M$47,12,FALSE)</f>
        <v>080201V02</v>
      </c>
      <c r="P4" s="9" t="str">
        <f>VLOOKUP(A4,'[3]4.รวม'!$A$11:$M$47,13,FALSE)</f>
        <v>080201F0204</v>
      </c>
    </row>
    <row r="5" spans="1:16" x14ac:dyDescent="0.25">
      <c r="A5" s="9" t="s">
        <v>1135</v>
      </c>
      <c r="B5" s="9"/>
      <c r="C5" s="18" t="s">
        <v>1136</v>
      </c>
      <c r="D5" s="9" t="s">
        <v>1136</v>
      </c>
      <c r="E5" s="9" t="s">
        <v>1127</v>
      </c>
      <c r="F5" s="9" t="s">
        <v>1128</v>
      </c>
      <c r="G5" s="9" t="s">
        <v>21</v>
      </c>
      <c r="H5" s="9" t="s">
        <v>1133</v>
      </c>
      <c r="I5" s="9" t="s">
        <v>30</v>
      </c>
      <c r="J5" s="17">
        <v>0</v>
      </c>
      <c r="K5" s="17">
        <v>0</v>
      </c>
      <c r="L5" s="9" t="s">
        <v>1134</v>
      </c>
      <c r="M5" s="9" t="s">
        <v>116</v>
      </c>
      <c r="N5" s="9" t="s">
        <v>71</v>
      </c>
      <c r="O5" s="9" t="str">
        <f>VLOOKUP(A5,'[3]4.รวม'!$A$11:$M$47,12,FALSE)</f>
        <v>080201V02</v>
      </c>
      <c r="P5" s="9" t="str">
        <f>VLOOKUP(A5,'[3]4.รวม'!$A$11:$M$47,13,FALSE)</f>
        <v>080201F0203</v>
      </c>
    </row>
    <row r="6" spans="1:16" x14ac:dyDescent="0.25">
      <c r="A6" s="9" t="s">
        <v>1137</v>
      </c>
      <c r="B6" s="9"/>
      <c r="C6" s="18" t="s">
        <v>1138</v>
      </c>
      <c r="D6" s="9" t="s">
        <v>1138</v>
      </c>
      <c r="E6" s="9" t="s">
        <v>1127</v>
      </c>
      <c r="F6" s="9" t="s">
        <v>1128</v>
      </c>
      <c r="G6" s="9" t="s">
        <v>21</v>
      </c>
      <c r="H6" s="9" t="s">
        <v>1133</v>
      </c>
      <c r="I6" s="9" t="s">
        <v>1139</v>
      </c>
      <c r="J6" s="17">
        <v>0</v>
      </c>
      <c r="K6" s="17">
        <v>0</v>
      </c>
      <c r="L6" s="9" t="s">
        <v>105</v>
      </c>
      <c r="M6" s="9" t="s">
        <v>1140</v>
      </c>
      <c r="N6" s="9" t="s">
        <v>45</v>
      </c>
      <c r="O6" s="9" t="str">
        <f>VLOOKUP(A6,'[3]4.รวม'!$A$11:$M$47,12,FALSE)</f>
        <v>080201V03</v>
      </c>
      <c r="P6" s="9" t="str">
        <f>VLOOKUP(A6,'[3]4.รวม'!$A$11:$M$47,13,FALSE)</f>
        <v>080201F0302</v>
      </c>
    </row>
    <row r="7" spans="1:16" x14ac:dyDescent="0.25">
      <c r="A7" s="9" t="s">
        <v>1141</v>
      </c>
      <c r="B7" s="9"/>
      <c r="C7" s="18" t="s">
        <v>1142</v>
      </c>
      <c r="D7" s="9" t="s">
        <v>1142</v>
      </c>
      <c r="E7" s="9" t="s">
        <v>1127</v>
      </c>
      <c r="F7" s="9" t="s">
        <v>1128</v>
      </c>
      <c r="G7" s="9" t="s">
        <v>21</v>
      </c>
      <c r="H7" s="9" t="s">
        <v>1143</v>
      </c>
      <c r="I7" s="9" t="s">
        <v>1144</v>
      </c>
      <c r="J7" s="15">
        <v>8545121300</v>
      </c>
      <c r="K7" s="15">
        <v>8545121300</v>
      </c>
      <c r="L7" s="9"/>
      <c r="M7" s="9" t="s">
        <v>1145</v>
      </c>
      <c r="N7" s="9" t="s">
        <v>45</v>
      </c>
      <c r="O7" s="9" t="str">
        <f>VLOOKUP(A7,'[3]4.รวม'!$A$11:$M$47,12,FALSE)</f>
        <v>080201V02</v>
      </c>
      <c r="P7" s="9" t="str">
        <f>VLOOKUP(A7,'[3]4.รวม'!$A$11:$M$47,13,FALSE)</f>
        <v>080201F0202</v>
      </c>
    </row>
    <row r="8" spans="1:16" x14ac:dyDescent="0.25">
      <c r="A8" s="9" t="s">
        <v>1146</v>
      </c>
      <c r="B8" s="9"/>
      <c r="C8" s="18" t="s">
        <v>1147</v>
      </c>
      <c r="D8" s="9" t="s">
        <v>1147</v>
      </c>
      <c r="E8" s="9" t="s">
        <v>1127</v>
      </c>
      <c r="F8" s="9" t="s">
        <v>1128</v>
      </c>
      <c r="G8" s="9" t="s">
        <v>21</v>
      </c>
      <c r="H8" s="9" t="s">
        <v>1148</v>
      </c>
      <c r="I8" s="9" t="s">
        <v>1149</v>
      </c>
      <c r="J8" s="15">
        <v>2871962740</v>
      </c>
      <c r="K8" s="15">
        <v>2871962740</v>
      </c>
      <c r="L8" s="9"/>
      <c r="M8" s="9" t="s">
        <v>1145</v>
      </c>
      <c r="N8" s="9" t="s">
        <v>45</v>
      </c>
      <c r="O8" s="9" t="str">
        <f>VLOOKUP(A8,'[3]4.รวม'!$A$11:$M$47,12,FALSE)</f>
        <v>080201V02</v>
      </c>
      <c r="P8" s="9" t="str">
        <f>VLOOKUP(A8,'[3]4.รวม'!$A$11:$M$47,13,FALSE)</f>
        <v>080201F0202</v>
      </c>
    </row>
    <row r="9" spans="1:16" x14ac:dyDescent="0.25">
      <c r="A9" s="9" t="s">
        <v>1150</v>
      </c>
      <c r="B9" s="9"/>
      <c r="C9" s="18" t="s">
        <v>1151</v>
      </c>
      <c r="D9" s="9" t="s">
        <v>1151</v>
      </c>
      <c r="E9" s="9" t="s">
        <v>1127</v>
      </c>
      <c r="F9" s="9" t="s">
        <v>1128</v>
      </c>
      <c r="G9" s="9" t="s">
        <v>21</v>
      </c>
      <c r="H9" s="9" t="s">
        <v>1152</v>
      </c>
      <c r="I9" s="9" t="s">
        <v>1153</v>
      </c>
      <c r="J9" s="15">
        <v>1349971100</v>
      </c>
      <c r="K9" s="15">
        <v>1349971100</v>
      </c>
      <c r="L9" s="9"/>
      <c r="M9" s="9" t="s">
        <v>1145</v>
      </c>
      <c r="N9" s="9" t="s">
        <v>45</v>
      </c>
      <c r="O9" s="9" t="str">
        <f>VLOOKUP(A9,'[3]4.รวม'!$A$11:$M$47,12,FALSE)</f>
        <v>080201V02</v>
      </c>
      <c r="P9" s="9" t="str">
        <f>VLOOKUP(A9,'[3]4.รวม'!$A$11:$M$47,13,FALSE)</f>
        <v>080201F0202</v>
      </c>
    </row>
    <row r="10" spans="1:16" x14ac:dyDescent="0.25">
      <c r="A10" s="9" t="s">
        <v>1154</v>
      </c>
      <c r="B10" s="9"/>
      <c r="C10" s="18" t="s">
        <v>1155</v>
      </c>
      <c r="D10" s="9" t="s">
        <v>1155</v>
      </c>
      <c r="E10" s="9" t="s">
        <v>1127</v>
      </c>
      <c r="F10" s="9" t="s">
        <v>1128</v>
      </c>
      <c r="G10" s="9" t="s">
        <v>21</v>
      </c>
      <c r="H10" s="9" t="s">
        <v>22</v>
      </c>
      <c r="I10" s="9" t="s">
        <v>23</v>
      </c>
      <c r="J10" s="15">
        <v>5281300</v>
      </c>
      <c r="K10" s="15">
        <v>5281300</v>
      </c>
      <c r="L10" s="9" t="s">
        <v>643</v>
      </c>
      <c r="M10" s="9" t="s">
        <v>563</v>
      </c>
      <c r="N10" s="9" t="s">
        <v>564</v>
      </c>
      <c r="O10" s="9" t="str">
        <f>VLOOKUP(A10,'[3]4.รวม'!$A$11:$M$47,12,FALSE)</f>
        <v>080201V02</v>
      </c>
      <c r="P10" s="9" t="str">
        <f>VLOOKUP(A10,'[3]4.รวม'!$A$11:$M$47,13,FALSE)</f>
        <v>080201F0204</v>
      </c>
    </row>
    <row r="11" spans="1:16" x14ac:dyDescent="0.25">
      <c r="A11" s="9" t="s">
        <v>1156</v>
      </c>
      <c r="B11" s="9"/>
      <c r="C11" s="18" t="s">
        <v>1157</v>
      </c>
      <c r="D11" s="9" t="s">
        <v>1157</v>
      </c>
      <c r="E11" s="9" t="s">
        <v>1127</v>
      </c>
      <c r="F11" s="9" t="s">
        <v>1128</v>
      </c>
      <c r="G11" s="9" t="s">
        <v>21</v>
      </c>
      <c r="H11" s="9" t="s">
        <v>1158</v>
      </c>
      <c r="I11" s="9" t="s">
        <v>1159</v>
      </c>
      <c r="J11" s="15">
        <v>340030000</v>
      </c>
      <c r="K11" s="15">
        <v>340030000</v>
      </c>
      <c r="L11" s="9"/>
      <c r="M11" s="9" t="s">
        <v>1145</v>
      </c>
      <c r="N11" s="9" t="s">
        <v>45</v>
      </c>
      <c r="O11" s="9" t="str">
        <f>VLOOKUP(A11,'[3]4.รวม'!$A$11:$M$47,12,FALSE)</f>
        <v>080201V02</v>
      </c>
      <c r="P11" s="9" t="str">
        <f>VLOOKUP(A11,'[3]4.รวม'!$A$11:$M$47,13,FALSE)</f>
        <v>080201F0202</v>
      </c>
    </row>
    <row r="12" spans="1:16" x14ac:dyDescent="0.25">
      <c r="A12" s="9" t="s">
        <v>1160</v>
      </c>
      <c r="B12" s="9"/>
      <c r="C12" s="18" t="s">
        <v>1161</v>
      </c>
      <c r="D12" s="9" t="s">
        <v>1161</v>
      </c>
      <c r="E12" s="9" t="s">
        <v>1127</v>
      </c>
      <c r="F12" s="9" t="s">
        <v>1128</v>
      </c>
      <c r="G12" s="9" t="s">
        <v>21</v>
      </c>
      <c r="H12" s="9" t="s">
        <v>1143</v>
      </c>
      <c r="I12" s="9" t="s">
        <v>1162</v>
      </c>
      <c r="J12" s="15">
        <v>210210740</v>
      </c>
      <c r="K12" s="15">
        <v>210210740</v>
      </c>
      <c r="L12" s="9"/>
      <c r="M12" s="9" t="s">
        <v>1145</v>
      </c>
      <c r="N12" s="9" t="s">
        <v>45</v>
      </c>
      <c r="O12" s="9" t="str">
        <f>VLOOKUP(A12,'[3]4.รวม'!$A$11:$M$47,12,FALSE)</f>
        <v>080201V02</v>
      </c>
      <c r="P12" s="9" t="str">
        <f>VLOOKUP(A12,'[3]4.รวม'!$A$11:$M$47,13,FALSE)</f>
        <v>080201F0202</v>
      </c>
    </row>
    <row r="13" spans="1:16" x14ac:dyDescent="0.25">
      <c r="A13" s="9" t="s">
        <v>1163</v>
      </c>
      <c r="B13" s="9"/>
      <c r="C13" s="18" t="s">
        <v>1164</v>
      </c>
      <c r="D13" s="9" t="s">
        <v>1164</v>
      </c>
      <c r="E13" s="9" t="s">
        <v>1127</v>
      </c>
      <c r="F13" s="9" t="s">
        <v>1128</v>
      </c>
      <c r="G13" s="9" t="s">
        <v>21</v>
      </c>
      <c r="H13" s="9" t="s">
        <v>1165</v>
      </c>
      <c r="I13" s="9" t="s">
        <v>1166</v>
      </c>
      <c r="J13" s="15">
        <v>7039521940</v>
      </c>
      <c r="K13" s="15">
        <v>7039521940</v>
      </c>
      <c r="L13" s="9"/>
      <c r="M13" s="9" t="s">
        <v>1145</v>
      </c>
      <c r="N13" s="9" t="s">
        <v>45</v>
      </c>
      <c r="O13" s="9" t="str">
        <f>VLOOKUP(A13,'[3]4.รวม'!$A$11:$M$47,12,FALSE)</f>
        <v>080201V02</v>
      </c>
      <c r="P13" s="9" t="str">
        <f>VLOOKUP(A13,'[3]4.รวม'!$A$11:$M$47,13,FALSE)</f>
        <v>080201F0202</v>
      </c>
    </row>
    <row r="14" spans="1:16" x14ac:dyDescent="0.25">
      <c r="A14" s="9" t="s">
        <v>1167</v>
      </c>
      <c r="B14" s="9"/>
      <c r="C14" s="18" t="s">
        <v>1168</v>
      </c>
      <c r="D14" s="9" t="s">
        <v>1168</v>
      </c>
      <c r="E14" s="9" t="s">
        <v>1127</v>
      </c>
      <c r="F14" s="9" t="s">
        <v>1128</v>
      </c>
      <c r="G14" s="9" t="s">
        <v>21</v>
      </c>
      <c r="H14" s="9" t="s">
        <v>1165</v>
      </c>
      <c r="I14" s="9" t="s">
        <v>1169</v>
      </c>
      <c r="J14" s="15">
        <v>3000001700</v>
      </c>
      <c r="K14" s="15">
        <v>3000001700</v>
      </c>
      <c r="L14" s="9"/>
      <c r="M14" s="9" t="s">
        <v>1145</v>
      </c>
      <c r="N14" s="9" t="s">
        <v>45</v>
      </c>
      <c r="O14" s="9" t="str">
        <f>VLOOKUP(A14,'[3]4.รวม'!$A$11:$M$47,12,FALSE)</f>
        <v>080201V02</v>
      </c>
      <c r="P14" s="9" t="str">
        <f>VLOOKUP(A14,'[3]4.รวม'!$A$11:$M$47,13,FALSE)</f>
        <v>080201F0202</v>
      </c>
    </row>
    <row r="15" spans="1:16" x14ac:dyDescent="0.25">
      <c r="A15" s="9" t="s">
        <v>1170</v>
      </c>
      <c r="B15" s="9"/>
      <c r="C15" s="18" t="s">
        <v>1171</v>
      </c>
      <c r="D15" s="9" t="s">
        <v>1171</v>
      </c>
      <c r="E15" s="9" t="s">
        <v>1127</v>
      </c>
      <c r="F15" s="9" t="s">
        <v>1128</v>
      </c>
      <c r="G15" s="9" t="s">
        <v>21</v>
      </c>
      <c r="H15" s="9" t="s">
        <v>30</v>
      </c>
      <c r="I15" s="9" t="s">
        <v>1172</v>
      </c>
      <c r="J15" s="15">
        <v>24000000000</v>
      </c>
      <c r="K15" s="15">
        <v>24000000000</v>
      </c>
      <c r="L15" s="9"/>
      <c r="M15" s="9" t="s">
        <v>1145</v>
      </c>
      <c r="N15" s="9" t="s">
        <v>45</v>
      </c>
      <c r="O15" s="9" t="str">
        <f>VLOOKUP(A15,'[3]4.รวม'!$A$11:$M$47,12,FALSE)</f>
        <v>080201V02</v>
      </c>
      <c r="P15" s="9" t="str">
        <f>VLOOKUP(A15,'[3]4.รวม'!$A$11:$M$47,13,FALSE)</f>
        <v>080201F0202</v>
      </c>
    </row>
    <row r="16" spans="1:16" x14ac:dyDescent="0.25">
      <c r="A16" s="9" t="s">
        <v>1173</v>
      </c>
      <c r="B16" s="9"/>
      <c r="C16" s="18" t="s">
        <v>1174</v>
      </c>
      <c r="D16" s="9" t="s">
        <v>1174</v>
      </c>
      <c r="E16" s="9" t="s">
        <v>1127</v>
      </c>
      <c r="F16" s="9" t="s">
        <v>1128</v>
      </c>
      <c r="G16" s="9" t="s">
        <v>21</v>
      </c>
      <c r="H16" s="9" t="s">
        <v>711</v>
      </c>
      <c r="I16" s="9" t="s">
        <v>1175</v>
      </c>
      <c r="J16" s="15">
        <v>1360000000</v>
      </c>
      <c r="K16" s="15">
        <v>1360000000</v>
      </c>
      <c r="L16" s="9"/>
      <c r="M16" s="9" t="s">
        <v>1145</v>
      </c>
      <c r="N16" s="9" t="s">
        <v>45</v>
      </c>
      <c r="O16" s="9" t="str">
        <f>VLOOKUP(A16,'[3]4.รวม'!$A$11:$M$47,12,FALSE)</f>
        <v>080201V02</v>
      </c>
      <c r="P16" s="9" t="str">
        <f>VLOOKUP(A16,'[3]4.รวม'!$A$11:$M$47,13,FALSE)</f>
        <v>080201F0202</v>
      </c>
    </row>
    <row r="17" spans="1:16" x14ac:dyDescent="0.25">
      <c r="A17" s="9" t="s">
        <v>1176</v>
      </c>
      <c r="B17" s="9"/>
      <c r="C17" s="18" t="s">
        <v>1177</v>
      </c>
      <c r="D17" s="9" t="s">
        <v>1177</v>
      </c>
      <c r="E17" s="9" t="s">
        <v>1127</v>
      </c>
      <c r="F17" s="9" t="s">
        <v>1128</v>
      </c>
      <c r="G17" s="9" t="s">
        <v>21</v>
      </c>
      <c r="H17" s="9" t="s">
        <v>42</v>
      </c>
      <c r="I17" s="9" t="s">
        <v>1129</v>
      </c>
      <c r="J17" s="17">
        <v>0</v>
      </c>
      <c r="K17" s="17">
        <v>0</v>
      </c>
      <c r="L17" s="9" t="s">
        <v>1178</v>
      </c>
      <c r="M17" s="9" t="s">
        <v>1179</v>
      </c>
      <c r="N17" s="9" t="s">
        <v>1180</v>
      </c>
      <c r="O17" s="9" t="str">
        <f>VLOOKUP(A17,'[3]4.รวม'!$A$11:$M$47,12,FALSE)</f>
        <v>080201V02</v>
      </c>
      <c r="P17" s="9" t="str">
        <f>VLOOKUP(A17,'[3]4.รวม'!$A$11:$M$47,13,FALSE)</f>
        <v>080201F0204</v>
      </c>
    </row>
    <row r="18" spans="1:16" x14ac:dyDescent="0.25">
      <c r="A18" s="9" t="s">
        <v>1181</v>
      </c>
      <c r="B18" s="9"/>
      <c r="C18" s="18" t="s">
        <v>1182</v>
      </c>
      <c r="D18" s="9" t="s">
        <v>1182</v>
      </c>
      <c r="E18" s="9" t="s">
        <v>1127</v>
      </c>
      <c r="F18" s="9" t="s">
        <v>1128</v>
      </c>
      <c r="G18" s="9" t="s">
        <v>21</v>
      </c>
      <c r="H18" s="9" t="s">
        <v>29</v>
      </c>
      <c r="I18" s="9" t="s">
        <v>30</v>
      </c>
      <c r="J18" s="15">
        <v>1344000</v>
      </c>
      <c r="K18" s="16">
        <v>1339033.24</v>
      </c>
      <c r="L18" s="9" t="s">
        <v>924</v>
      </c>
      <c r="M18" s="9" t="s">
        <v>102</v>
      </c>
      <c r="N18" s="9" t="s">
        <v>26</v>
      </c>
      <c r="O18" s="9" t="str">
        <f>VLOOKUP(A18,'[3]4.รวม'!$A$11:$M$47,12,FALSE)</f>
        <v>080201V03</v>
      </c>
      <c r="P18" s="9" t="str">
        <f>VLOOKUP(A18,'[3]4.รวม'!$A$11:$M$47,13,FALSE)</f>
        <v>080201F0302</v>
      </c>
    </row>
    <row r="19" spans="1:16" x14ac:dyDescent="0.25">
      <c r="A19" s="9" t="s">
        <v>1183</v>
      </c>
      <c r="B19" s="9"/>
      <c r="C19" s="18" t="s">
        <v>1184</v>
      </c>
      <c r="D19" s="9" t="s">
        <v>1184</v>
      </c>
      <c r="E19" s="9" t="s">
        <v>1127</v>
      </c>
      <c r="F19" s="9" t="s">
        <v>1128</v>
      </c>
      <c r="G19" s="9" t="s">
        <v>21</v>
      </c>
      <c r="H19" s="9" t="s">
        <v>127</v>
      </c>
      <c r="I19" s="9" t="s">
        <v>74</v>
      </c>
      <c r="J19" s="15">
        <v>779900</v>
      </c>
      <c r="K19" s="15">
        <v>779900</v>
      </c>
      <c r="L19" s="9" t="s">
        <v>924</v>
      </c>
      <c r="M19" s="9" t="s">
        <v>102</v>
      </c>
      <c r="N19" s="9" t="s">
        <v>26</v>
      </c>
      <c r="O19" s="9" t="str">
        <f>VLOOKUP(A19,'[3]4.รวม'!$A$11:$M$47,12,FALSE)</f>
        <v>080201V03</v>
      </c>
      <c r="P19" s="9" t="str">
        <f>VLOOKUP(A19,'[3]4.รวม'!$A$11:$M$47,13,FALSE)</f>
        <v>080201F0302</v>
      </c>
    </row>
    <row r="20" spans="1:16" x14ac:dyDescent="0.25">
      <c r="A20" s="9" t="s">
        <v>1185</v>
      </c>
      <c r="B20" s="9"/>
      <c r="C20" s="18" t="s">
        <v>1186</v>
      </c>
      <c r="D20" s="9" t="s">
        <v>1186</v>
      </c>
      <c r="E20" s="9" t="s">
        <v>1127</v>
      </c>
      <c r="F20" s="9" t="s">
        <v>1128</v>
      </c>
      <c r="G20" s="9" t="s">
        <v>21</v>
      </c>
      <c r="H20" s="9" t="s">
        <v>195</v>
      </c>
      <c r="I20" s="9" t="s">
        <v>267</v>
      </c>
      <c r="J20" s="15">
        <v>4890000000</v>
      </c>
      <c r="K20" s="15">
        <v>4890000000</v>
      </c>
      <c r="L20" s="9"/>
      <c r="M20" s="9" t="s">
        <v>1187</v>
      </c>
      <c r="N20" s="9" t="s">
        <v>45</v>
      </c>
      <c r="O20" s="9" t="str">
        <f>VLOOKUP(A20,'[3]4.รวม'!$A$11:$M$47,12,FALSE)</f>
        <v>080201V02</v>
      </c>
      <c r="P20" s="9" t="str">
        <f>VLOOKUP(A20,'[3]4.รวม'!$A$11:$M$47,13,FALSE)</f>
        <v>080201F0203</v>
      </c>
    </row>
    <row r="21" spans="1:16" x14ac:dyDescent="0.25">
      <c r="A21" s="9" t="s">
        <v>1188</v>
      </c>
      <c r="B21" s="9"/>
      <c r="C21" s="18" t="s">
        <v>1189</v>
      </c>
      <c r="D21" s="9" t="s">
        <v>1189</v>
      </c>
      <c r="E21" s="9" t="s">
        <v>1127</v>
      </c>
      <c r="F21" s="9" t="s">
        <v>1128</v>
      </c>
      <c r="G21" s="9" t="s">
        <v>21</v>
      </c>
      <c r="H21" s="9" t="s">
        <v>91</v>
      </c>
      <c r="I21" s="9" t="s">
        <v>254</v>
      </c>
      <c r="J21" s="15">
        <v>3000000000</v>
      </c>
      <c r="K21" s="15">
        <v>3000000000</v>
      </c>
      <c r="L21" s="9"/>
      <c r="M21" s="9" t="s">
        <v>1187</v>
      </c>
      <c r="N21" s="9" t="s">
        <v>45</v>
      </c>
      <c r="O21" s="9" t="str">
        <f>VLOOKUP(A21,'[3]4.รวม'!$A$11:$M$47,12,FALSE)</f>
        <v>080201V02</v>
      </c>
      <c r="P21" s="9" t="str">
        <f>VLOOKUP(A21,'[3]4.รวม'!$A$11:$M$47,13,FALSE)</f>
        <v>080201F0203</v>
      </c>
    </row>
    <row r="22" spans="1:16" x14ac:dyDescent="0.25">
      <c r="A22" s="9" t="s">
        <v>1190</v>
      </c>
      <c r="B22" s="9"/>
      <c r="C22" s="18" t="s">
        <v>1191</v>
      </c>
      <c r="D22" s="9" t="s">
        <v>1191</v>
      </c>
      <c r="E22" s="9" t="s">
        <v>1127</v>
      </c>
      <c r="F22" s="9" t="s">
        <v>1128</v>
      </c>
      <c r="G22" s="9" t="s">
        <v>21</v>
      </c>
      <c r="H22" s="9" t="s">
        <v>194</v>
      </c>
      <c r="I22" s="9" t="s">
        <v>370</v>
      </c>
      <c r="J22" s="17">
        <v>0</v>
      </c>
      <c r="K22" s="17">
        <v>0</v>
      </c>
      <c r="L22" s="9" t="s">
        <v>1178</v>
      </c>
      <c r="M22" s="9" t="s">
        <v>1179</v>
      </c>
      <c r="N22" s="9" t="s">
        <v>1180</v>
      </c>
      <c r="O22" s="9" t="str">
        <f>VLOOKUP(A22,'[3]4.รวม'!$A$11:$M$47,12,FALSE)</f>
        <v>080201V02</v>
      </c>
      <c r="P22" s="9" t="str">
        <f>VLOOKUP(A22,'[3]4.รวม'!$A$11:$M$47,13,FALSE)</f>
        <v>080201F0203</v>
      </c>
    </row>
    <row r="23" spans="1:16" x14ac:dyDescent="0.25">
      <c r="A23" s="9" t="s">
        <v>1192</v>
      </c>
      <c r="B23" s="9"/>
      <c r="C23" s="18" t="s">
        <v>1193</v>
      </c>
      <c r="D23" s="9" t="s">
        <v>1193</v>
      </c>
      <c r="E23" s="9" t="s">
        <v>1127</v>
      </c>
      <c r="F23" s="9" t="s">
        <v>1128</v>
      </c>
      <c r="G23" s="9" t="s">
        <v>21</v>
      </c>
      <c r="H23" s="9" t="s">
        <v>170</v>
      </c>
      <c r="I23" s="9" t="s">
        <v>826</v>
      </c>
      <c r="J23" s="15">
        <v>20000000</v>
      </c>
      <c r="K23" s="15">
        <v>20000000</v>
      </c>
      <c r="L23" s="9" t="s">
        <v>1134</v>
      </c>
      <c r="M23" s="9" t="s">
        <v>116</v>
      </c>
      <c r="N23" s="9" t="s">
        <v>71</v>
      </c>
      <c r="O23" s="9" t="str">
        <f>VLOOKUP(A23,'[3]4.รวม'!$A$11:$M$47,12,FALSE)</f>
        <v>080201V03</v>
      </c>
      <c r="P23" s="9" t="str">
        <f>VLOOKUP(A23,'[3]4.รวม'!$A$11:$M$47,13,FALSE)</f>
        <v>080201F0304</v>
      </c>
    </row>
    <row r="24" spans="1:16" x14ac:dyDescent="0.25">
      <c r="A24" s="9" t="s">
        <v>1194</v>
      </c>
      <c r="B24" s="9" t="s">
        <v>274</v>
      </c>
      <c r="C24" s="18" t="s">
        <v>1195</v>
      </c>
      <c r="D24" s="9" t="s">
        <v>1195</v>
      </c>
      <c r="E24" s="9" t="s">
        <v>1127</v>
      </c>
      <c r="F24" s="9" t="s">
        <v>1128</v>
      </c>
      <c r="G24" s="9" t="s">
        <v>21</v>
      </c>
      <c r="H24" s="9" t="s">
        <v>1113</v>
      </c>
      <c r="I24" s="9" t="s">
        <v>284</v>
      </c>
      <c r="J24" s="17">
        <v>0</v>
      </c>
      <c r="K24" s="17">
        <v>0</v>
      </c>
      <c r="L24" s="9"/>
      <c r="M24" s="9" t="s">
        <v>1196</v>
      </c>
      <c r="N24" s="9" t="s">
        <v>45</v>
      </c>
      <c r="O24" s="9" t="s">
        <v>1197</v>
      </c>
      <c r="P24" s="9" t="s">
        <v>1198</v>
      </c>
    </row>
    <row r="25" spans="1:16" x14ac:dyDescent="0.25">
      <c r="A25" s="9" t="s">
        <v>1199</v>
      </c>
      <c r="B25" s="9" t="s">
        <v>278</v>
      </c>
      <c r="C25" s="18" t="s">
        <v>1200</v>
      </c>
      <c r="D25" s="9" t="s">
        <v>1200</v>
      </c>
      <c r="E25" s="9" t="s">
        <v>1127</v>
      </c>
      <c r="F25" s="9" t="s">
        <v>1128</v>
      </c>
      <c r="G25" s="9" t="s">
        <v>21</v>
      </c>
      <c r="H25" s="9" t="s">
        <v>272</v>
      </c>
      <c r="I25" s="9" t="s">
        <v>273</v>
      </c>
      <c r="J25" s="15">
        <v>23000000</v>
      </c>
      <c r="K25" s="15">
        <v>23000000</v>
      </c>
      <c r="L25" s="9" t="s">
        <v>872</v>
      </c>
      <c r="M25" s="9" t="s">
        <v>102</v>
      </c>
      <c r="N25" s="9" t="s">
        <v>26</v>
      </c>
      <c r="O25" s="9" t="s">
        <v>1197</v>
      </c>
      <c r="P25" s="9" t="s">
        <v>1201</v>
      </c>
    </row>
    <row r="26" spans="1:16" x14ac:dyDescent="0.25">
      <c r="A26" s="9" t="s">
        <v>1202</v>
      </c>
      <c r="B26" s="9" t="s">
        <v>278</v>
      </c>
      <c r="C26" s="18" t="s">
        <v>447</v>
      </c>
      <c r="D26" s="9" t="s">
        <v>447</v>
      </c>
      <c r="E26" s="9" t="s">
        <v>1127</v>
      </c>
      <c r="F26" s="9" t="s">
        <v>1128</v>
      </c>
      <c r="G26" s="9" t="s">
        <v>21</v>
      </c>
      <c r="H26" s="9" t="s">
        <v>272</v>
      </c>
      <c r="I26" s="9" t="s">
        <v>273</v>
      </c>
      <c r="J26" s="15">
        <v>5100000</v>
      </c>
      <c r="K26" s="15">
        <v>5100000</v>
      </c>
      <c r="L26" s="9" t="s">
        <v>872</v>
      </c>
      <c r="M26" s="9" t="s">
        <v>102</v>
      </c>
      <c r="N26" s="9" t="s">
        <v>26</v>
      </c>
      <c r="O26" s="9" t="s">
        <v>1203</v>
      </c>
      <c r="P26" s="9" t="s">
        <v>1204</v>
      </c>
    </row>
    <row r="27" spans="1:16" x14ac:dyDescent="0.25">
      <c r="A27" s="9" t="s">
        <v>1205</v>
      </c>
      <c r="B27" s="9" t="s">
        <v>274</v>
      </c>
      <c r="C27" s="18" t="s">
        <v>1209</v>
      </c>
      <c r="D27" s="9" t="s">
        <v>1206</v>
      </c>
      <c r="E27" s="9" t="s">
        <v>1127</v>
      </c>
      <c r="F27" s="9" t="s">
        <v>1128</v>
      </c>
      <c r="G27" s="9" t="s">
        <v>21</v>
      </c>
      <c r="H27" s="9" t="s">
        <v>171</v>
      </c>
      <c r="I27" s="9" t="s">
        <v>1207</v>
      </c>
      <c r="J27" s="15">
        <v>12000000000</v>
      </c>
      <c r="K27" s="15">
        <v>12000000000</v>
      </c>
      <c r="L27" s="9"/>
      <c r="M27" s="9" t="s">
        <v>1145</v>
      </c>
      <c r="N27" s="9" t="s">
        <v>45</v>
      </c>
      <c r="O27" s="9" t="s">
        <v>1197</v>
      </c>
      <c r="P27" s="9" t="s">
        <v>1208</v>
      </c>
    </row>
    <row r="28" spans="1:16" x14ac:dyDescent="0.25">
      <c r="A28" s="9" t="s">
        <v>1210</v>
      </c>
      <c r="B28" s="9" t="s">
        <v>278</v>
      </c>
      <c r="C28" s="18" t="s">
        <v>1211</v>
      </c>
      <c r="D28" s="9" t="s">
        <v>1211</v>
      </c>
      <c r="E28" s="9" t="s">
        <v>1127</v>
      </c>
      <c r="F28" s="9" t="s">
        <v>1128</v>
      </c>
      <c r="G28" s="9" t="s">
        <v>21</v>
      </c>
      <c r="H28" s="9" t="s">
        <v>272</v>
      </c>
      <c r="I28" s="9" t="s">
        <v>273</v>
      </c>
      <c r="J28" s="17">
        <v>0</v>
      </c>
      <c r="K28" s="15">
        <v>2700000</v>
      </c>
      <c r="L28" s="9" t="s">
        <v>317</v>
      </c>
      <c r="M28" s="9" t="s">
        <v>317</v>
      </c>
      <c r="N28" s="9" t="s">
        <v>33</v>
      </c>
      <c r="O28" s="9" t="s">
        <v>1203</v>
      </c>
      <c r="P28" s="9" t="s">
        <v>1212</v>
      </c>
    </row>
    <row r="29" spans="1:16" x14ac:dyDescent="0.25">
      <c r="A29" s="9" t="s">
        <v>1213</v>
      </c>
      <c r="B29" s="9" t="s">
        <v>381</v>
      </c>
      <c r="C29" s="18" t="s">
        <v>1214</v>
      </c>
      <c r="D29" s="9" t="s">
        <v>1214</v>
      </c>
      <c r="E29" s="9" t="s">
        <v>1127</v>
      </c>
      <c r="F29" s="9" t="s">
        <v>1128</v>
      </c>
      <c r="G29" s="9" t="s">
        <v>21</v>
      </c>
      <c r="H29" s="9" t="s">
        <v>370</v>
      </c>
      <c r="I29" s="9" t="s">
        <v>1215</v>
      </c>
      <c r="J29" s="15">
        <v>5750000000</v>
      </c>
      <c r="K29" s="15">
        <v>5750000000</v>
      </c>
      <c r="L29" s="9"/>
      <c r="M29" s="9" t="s">
        <v>1145</v>
      </c>
      <c r="N29" s="9" t="s">
        <v>45</v>
      </c>
      <c r="O29" s="9" t="s">
        <v>1197</v>
      </c>
      <c r="P29" s="9" t="s">
        <v>1208</v>
      </c>
    </row>
    <row r="30" spans="1:16" x14ac:dyDescent="0.25">
      <c r="A30" s="9" t="s">
        <v>1216</v>
      </c>
      <c r="B30" s="9" t="s">
        <v>314</v>
      </c>
      <c r="C30" s="18" t="s">
        <v>1217</v>
      </c>
      <c r="D30" s="9" t="s">
        <v>1217</v>
      </c>
      <c r="E30" s="9" t="s">
        <v>1127</v>
      </c>
      <c r="F30" s="9" t="s">
        <v>1128</v>
      </c>
      <c r="G30" s="9" t="s">
        <v>21</v>
      </c>
      <c r="H30" s="9" t="s">
        <v>370</v>
      </c>
      <c r="I30" s="9" t="s">
        <v>1215</v>
      </c>
      <c r="J30" s="15">
        <v>24000000000</v>
      </c>
      <c r="K30" s="15">
        <v>24000000000</v>
      </c>
      <c r="L30" s="9"/>
      <c r="M30" s="9" t="s">
        <v>1145</v>
      </c>
      <c r="N30" s="9" t="s">
        <v>45</v>
      </c>
      <c r="O30" s="9" t="s">
        <v>1197</v>
      </c>
      <c r="P30" s="9" t="s">
        <v>1208</v>
      </c>
    </row>
    <row r="31" spans="1:16" x14ac:dyDescent="0.25">
      <c r="A31" s="9" t="s">
        <v>1218</v>
      </c>
      <c r="B31" s="9"/>
      <c r="C31" s="18" t="s">
        <v>1219</v>
      </c>
      <c r="D31" s="9" t="s">
        <v>1219</v>
      </c>
      <c r="E31" s="9" t="s">
        <v>1127</v>
      </c>
      <c r="F31" s="9" t="s">
        <v>1128</v>
      </c>
      <c r="G31" s="9" t="s">
        <v>21</v>
      </c>
      <c r="H31" s="9" t="s">
        <v>171</v>
      </c>
      <c r="I31" s="9" t="s">
        <v>267</v>
      </c>
      <c r="J31" s="15">
        <v>1000000000</v>
      </c>
      <c r="K31" s="15">
        <v>1000000000</v>
      </c>
      <c r="L31" s="9"/>
      <c r="M31" s="9" t="s">
        <v>1187</v>
      </c>
      <c r="N31" s="9" t="s">
        <v>45</v>
      </c>
      <c r="O31" s="9" t="s">
        <v>1203</v>
      </c>
      <c r="P31" s="9" t="s">
        <v>1212</v>
      </c>
    </row>
    <row r="32" spans="1:16" x14ac:dyDescent="0.25">
      <c r="A32" s="9" t="s">
        <v>1220</v>
      </c>
      <c r="B32" s="9" t="s">
        <v>314</v>
      </c>
      <c r="C32" s="18" t="s">
        <v>1221</v>
      </c>
      <c r="D32" s="9" t="s">
        <v>1221</v>
      </c>
      <c r="E32" s="9" t="s">
        <v>1127</v>
      </c>
      <c r="F32" s="9" t="s">
        <v>1128</v>
      </c>
      <c r="G32" s="9" t="s">
        <v>21</v>
      </c>
      <c r="H32" s="9" t="s">
        <v>254</v>
      </c>
      <c r="I32" s="9" t="s">
        <v>1222</v>
      </c>
      <c r="J32" s="15">
        <v>10000000000</v>
      </c>
      <c r="K32" s="15">
        <v>10000000000</v>
      </c>
      <c r="L32" s="9"/>
      <c r="M32" s="9" t="s">
        <v>1187</v>
      </c>
      <c r="N32" s="9" t="s">
        <v>45</v>
      </c>
      <c r="O32" s="9" t="s">
        <v>1197</v>
      </c>
      <c r="P32" s="9" t="s">
        <v>1198</v>
      </c>
    </row>
    <row r="33" spans="1:16" x14ac:dyDescent="0.25">
      <c r="A33" s="9" t="s">
        <v>1223</v>
      </c>
      <c r="B33" s="9"/>
      <c r="C33" s="18" t="s">
        <v>1191</v>
      </c>
      <c r="D33" s="9" t="s">
        <v>1191</v>
      </c>
      <c r="E33" s="9" t="s">
        <v>1127</v>
      </c>
      <c r="F33" s="9" t="s">
        <v>1128</v>
      </c>
      <c r="G33" s="9" t="s">
        <v>21</v>
      </c>
      <c r="H33" s="9" t="s">
        <v>171</v>
      </c>
      <c r="I33" s="9" t="s">
        <v>284</v>
      </c>
      <c r="J33" s="17">
        <v>0</v>
      </c>
      <c r="K33" s="17">
        <v>0</v>
      </c>
      <c r="L33" s="9" t="s">
        <v>1178</v>
      </c>
      <c r="M33" s="9" t="s">
        <v>1179</v>
      </c>
      <c r="N33" s="9" t="s">
        <v>1180</v>
      </c>
      <c r="O33" s="9" t="s">
        <v>1197</v>
      </c>
      <c r="P33" s="9" t="s">
        <v>1201</v>
      </c>
    </row>
    <row r="34" spans="1:16" x14ac:dyDescent="0.25">
      <c r="A34" s="9" t="s">
        <v>1224</v>
      </c>
      <c r="B34" s="9" t="s">
        <v>314</v>
      </c>
      <c r="C34" s="18" t="s">
        <v>1214</v>
      </c>
      <c r="D34" s="9" t="s">
        <v>1214</v>
      </c>
      <c r="E34" s="9" t="s">
        <v>1127</v>
      </c>
      <c r="F34" s="9" t="s">
        <v>1128</v>
      </c>
      <c r="G34" s="9" t="s">
        <v>21</v>
      </c>
      <c r="H34" s="9" t="s">
        <v>370</v>
      </c>
      <c r="I34" s="9" t="s">
        <v>1215</v>
      </c>
      <c r="J34" s="15">
        <v>5750000000</v>
      </c>
      <c r="K34" s="15">
        <v>5750000000</v>
      </c>
      <c r="L34" s="9"/>
      <c r="M34" s="9" t="s">
        <v>1145</v>
      </c>
      <c r="N34" s="9" t="s">
        <v>45</v>
      </c>
      <c r="O34" s="9" t="s">
        <v>1197</v>
      </c>
      <c r="P34" s="9" t="s">
        <v>1208</v>
      </c>
    </row>
    <row r="35" spans="1:16" x14ac:dyDescent="0.25">
      <c r="A35" s="9" t="s">
        <v>1225</v>
      </c>
      <c r="B35" s="9" t="s">
        <v>314</v>
      </c>
      <c r="C35" s="18" t="s">
        <v>1226</v>
      </c>
      <c r="D35" s="9" t="s">
        <v>1226</v>
      </c>
      <c r="E35" s="9" t="s">
        <v>1127</v>
      </c>
      <c r="F35" s="9" t="s">
        <v>1128</v>
      </c>
      <c r="G35" s="9" t="s">
        <v>21</v>
      </c>
      <c r="H35" s="9" t="s">
        <v>266</v>
      </c>
      <c r="I35" s="9" t="s">
        <v>1222</v>
      </c>
      <c r="J35" s="17">
        <v>0</v>
      </c>
      <c r="K35" s="17">
        <v>0</v>
      </c>
      <c r="L35" s="9" t="s">
        <v>1227</v>
      </c>
      <c r="M35" s="9" t="s">
        <v>1179</v>
      </c>
      <c r="N35" s="9" t="s">
        <v>1180</v>
      </c>
      <c r="O35" s="9" t="s">
        <v>1197</v>
      </c>
      <c r="P35" s="9" t="s">
        <v>1201</v>
      </c>
    </row>
    <row r="36" spans="1:16" x14ac:dyDescent="0.25">
      <c r="A36" s="9" t="s">
        <v>1228</v>
      </c>
      <c r="B36" s="9" t="s">
        <v>314</v>
      </c>
      <c r="C36" s="18" t="s">
        <v>1229</v>
      </c>
      <c r="D36" s="9" t="s">
        <v>1229</v>
      </c>
      <c r="E36" s="9" t="s">
        <v>1127</v>
      </c>
      <c r="F36" s="9" t="s">
        <v>1128</v>
      </c>
      <c r="G36" s="9" t="s">
        <v>21</v>
      </c>
      <c r="H36" s="9" t="s">
        <v>254</v>
      </c>
      <c r="I36" s="9" t="s">
        <v>255</v>
      </c>
      <c r="J36" s="17">
        <v>0</v>
      </c>
      <c r="K36" s="17">
        <v>0</v>
      </c>
      <c r="L36" s="9" t="s">
        <v>1230</v>
      </c>
      <c r="M36" s="9" t="s">
        <v>1179</v>
      </c>
      <c r="N36" s="9" t="s">
        <v>1180</v>
      </c>
      <c r="O36" s="9" t="s">
        <v>1197</v>
      </c>
      <c r="P36" s="9" t="s">
        <v>1201</v>
      </c>
    </row>
    <row r="37" spans="1:16" x14ac:dyDescent="0.25">
      <c r="A37" s="9" t="s">
        <v>1231</v>
      </c>
      <c r="B37" s="9" t="s">
        <v>314</v>
      </c>
      <c r="C37" s="18" t="s">
        <v>1232</v>
      </c>
      <c r="D37" s="9" t="s">
        <v>1232</v>
      </c>
      <c r="E37" s="9" t="s">
        <v>1127</v>
      </c>
      <c r="F37" s="9" t="s">
        <v>1128</v>
      </c>
      <c r="G37" s="9" t="s">
        <v>21</v>
      </c>
      <c r="H37" s="9" t="s">
        <v>74</v>
      </c>
      <c r="I37" s="9" t="s">
        <v>283</v>
      </c>
      <c r="J37" s="17">
        <v>0</v>
      </c>
      <c r="K37" s="17">
        <v>0</v>
      </c>
      <c r="L37" s="9" t="s">
        <v>1233</v>
      </c>
      <c r="M37" s="9" t="s">
        <v>1179</v>
      </c>
      <c r="N37" s="9" t="s">
        <v>1180</v>
      </c>
      <c r="O37" s="9" t="s">
        <v>1197</v>
      </c>
      <c r="P37" s="9" t="s">
        <v>1201</v>
      </c>
    </row>
    <row r="38" spans="1:16" x14ac:dyDescent="0.25">
      <c r="A38" s="9" t="s">
        <v>1234</v>
      </c>
      <c r="B38" s="9"/>
      <c r="C38" s="18" t="s">
        <v>1235</v>
      </c>
      <c r="D38" s="9" t="s">
        <v>1235</v>
      </c>
      <c r="E38" s="9" t="s">
        <v>1127</v>
      </c>
      <c r="F38" s="9" t="s">
        <v>1128</v>
      </c>
      <c r="G38" s="9" t="s">
        <v>21</v>
      </c>
      <c r="H38" s="9" t="s">
        <v>370</v>
      </c>
      <c r="I38" s="9" t="s">
        <v>283</v>
      </c>
      <c r="J38" s="15">
        <v>9500000000</v>
      </c>
      <c r="K38" s="15">
        <v>9500000000</v>
      </c>
      <c r="L38" s="9" t="s">
        <v>1236</v>
      </c>
      <c r="M38" s="9" t="s">
        <v>1187</v>
      </c>
      <c r="N38" s="9" t="s">
        <v>45</v>
      </c>
      <c r="O38" s="9" t="s">
        <v>1197</v>
      </c>
      <c r="P38" s="9" t="s">
        <v>1198</v>
      </c>
    </row>
    <row r="39" spans="1:16" x14ac:dyDescent="0.25">
      <c r="A39" s="9" t="s">
        <v>1237</v>
      </c>
      <c r="B39" s="9" t="s">
        <v>451</v>
      </c>
      <c r="C39" s="18" t="s">
        <v>1238</v>
      </c>
      <c r="D39" s="9" t="s">
        <v>1238</v>
      </c>
      <c r="E39" s="9" t="s">
        <v>1127</v>
      </c>
      <c r="F39" s="9" t="s">
        <v>1128</v>
      </c>
      <c r="G39" s="9" t="s">
        <v>21</v>
      </c>
      <c r="H39" s="9" t="s">
        <v>448</v>
      </c>
      <c r="I39" s="9" t="s">
        <v>449</v>
      </c>
      <c r="J39" s="15">
        <v>400000</v>
      </c>
      <c r="K39" s="15">
        <v>400000</v>
      </c>
      <c r="L39" s="9" t="s">
        <v>159</v>
      </c>
      <c r="M39" s="9" t="s">
        <v>509</v>
      </c>
      <c r="N39" s="9" t="s">
        <v>33</v>
      </c>
      <c r="O39" s="8" t="s">
        <v>1203</v>
      </c>
      <c r="P39" s="8" t="s">
        <v>1212</v>
      </c>
    </row>
    <row r="40" spans="1:16" x14ac:dyDescent="0.25">
      <c r="A40" s="9" t="s">
        <v>1239</v>
      </c>
      <c r="B40" s="9" t="s">
        <v>460</v>
      </c>
      <c r="C40" s="18" t="s">
        <v>1241</v>
      </c>
      <c r="D40" s="9" t="s">
        <v>1240</v>
      </c>
      <c r="E40" s="9" t="s">
        <v>1127</v>
      </c>
      <c r="F40" s="9" t="s">
        <v>1128</v>
      </c>
      <c r="G40" s="9" t="s">
        <v>21</v>
      </c>
      <c r="H40" s="9" t="s">
        <v>1113</v>
      </c>
      <c r="I40" s="9" t="s">
        <v>1172</v>
      </c>
      <c r="J40" s="15">
        <v>7200000000</v>
      </c>
      <c r="K40" s="15">
        <v>7200000000</v>
      </c>
      <c r="L40" s="9"/>
      <c r="M40" s="9" t="s">
        <v>1145</v>
      </c>
      <c r="N40" s="9" t="s">
        <v>45</v>
      </c>
      <c r="O40" s="8" t="s">
        <v>1197</v>
      </c>
      <c r="P40" s="8" t="s">
        <v>1208</v>
      </c>
    </row>
    <row r="41" spans="1:16" x14ac:dyDescent="0.25">
      <c r="A41" s="9" t="s">
        <v>1242</v>
      </c>
      <c r="B41" s="9" t="s">
        <v>460</v>
      </c>
      <c r="C41" s="18" t="s">
        <v>1245</v>
      </c>
      <c r="D41" s="9" t="s">
        <v>1243</v>
      </c>
      <c r="E41" s="9" t="s">
        <v>1127</v>
      </c>
      <c r="F41" s="9" t="s">
        <v>1128</v>
      </c>
      <c r="G41" s="9" t="s">
        <v>21</v>
      </c>
      <c r="H41" s="9" t="s">
        <v>594</v>
      </c>
      <c r="I41" s="9" t="s">
        <v>1244</v>
      </c>
      <c r="J41" s="15">
        <v>25500000000</v>
      </c>
      <c r="K41" s="15">
        <v>25500000000</v>
      </c>
      <c r="L41" s="9"/>
      <c r="M41" s="9" t="s">
        <v>1145</v>
      </c>
      <c r="N41" s="9" t="s">
        <v>45</v>
      </c>
      <c r="O41" s="8" t="s">
        <v>1197</v>
      </c>
      <c r="P41" s="8" t="s">
        <v>1208</v>
      </c>
    </row>
    <row r="42" spans="1:16" x14ac:dyDescent="0.25">
      <c r="A42" s="9" t="s">
        <v>1246</v>
      </c>
      <c r="B42" s="9"/>
      <c r="C42" s="18" t="s">
        <v>1247</v>
      </c>
      <c r="D42" s="9" t="s">
        <v>1247</v>
      </c>
      <c r="E42" s="9" t="s">
        <v>1127</v>
      </c>
      <c r="F42" s="9" t="s">
        <v>1128</v>
      </c>
      <c r="G42" s="9" t="s">
        <v>21</v>
      </c>
      <c r="H42" s="9" t="s">
        <v>272</v>
      </c>
      <c r="I42" s="9" t="s">
        <v>273</v>
      </c>
      <c r="J42" s="15">
        <v>1000000</v>
      </c>
      <c r="K42" s="15">
        <v>1000000</v>
      </c>
      <c r="L42" s="9" t="s">
        <v>924</v>
      </c>
      <c r="M42" s="9" t="s">
        <v>102</v>
      </c>
      <c r="N42" s="9" t="s">
        <v>26</v>
      </c>
      <c r="O42" s="9" t="s">
        <v>1248</v>
      </c>
      <c r="P42" s="9" t="s">
        <v>1249</v>
      </c>
    </row>
    <row r="43" spans="1:16" x14ac:dyDescent="0.25">
      <c r="A43" s="9" t="s">
        <v>1250</v>
      </c>
      <c r="B43" s="9"/>
      <c r="C43" s="18" t="s">
        <v>1251</v>
      </c>
      <c r="D43" s="9" t="s">
        <v>1251</v>
      </c>
      <c r="E43" s="9" t="s">
        <v>1127</v>
      </c>
      <c r="F43" s="9" t="s">
        <v>1128</v>
      </c>
      <c r="G43" s="9" t="s">
        <v>21</v>
      </c>
      <c r="H43" s="9" t="s">
        <v>906</v>
      </c>
      <c r="I43" s="9" t="s">
        <v>283</v>
      </c>
      <c r="J43" s="15">
        <v>2821000000</v>
      </c>
      <c r="K43" s="15">
        <v>2821000000</v>
      </c>
      <c r="L43" s="9" t="s">
        <v>1236</v>
      </c>
      <c r="M43" s="9" t="s">
        <v>1187</v>
      </c>
      <c r="N43" s="9" t="s">
        <v>45</v>
      </c>
      <c r="O43" s="9" t="s">
        <v>1203</v>
      </c>
      <c r="P43" s="9" t="s">
        <v>1212</v>
      </c>
    </row>
    <row r="44" spans="1:16" x14ac:dyDescent="0.25">
      <c r="A44" s="9" t="s">
        <v>1252</v>
      </c>
      <c r="B44" s="9"/>
      <c r="C44" s="18" t="s">
        <v>1253</v>
      </c>
      <c r="D44" s="9" t="s">
        <v>1253</v>
      </c>
      <c r="E44" s="9" t="s">
        <v>1127</v>
      </c>
      <c r="F44" s="9" t="s">
        <v>1128</v>
      </c>
      <c r="G44" s="9" t="s">
        <v>21</v>
      </c>
      <c r="H44" s="9" t="s">
        <v>906</v>
      </c>
      <c r="I44" s="9" t="s">
        <v>283</v>
      </c>
      <c r="J44" s="15">
        <v>300000000</v>
      </c>
      <c r="K44" s="15">
        <v>300000000</v>
      </c>
      <c r="L44" s="9" t="s">
        <v>1236</v>
      </c>
      <c r="M44" s="9" t="s">
        <v>1187</v>
      </c>
      <c r="N44" s="9" t="s">
        <v>45</v>
      </c>
      <c r="O44" s="9" t="s">
        <v>1203</v>
      </c>
      <c r="P44" s="9" t="s">
        <v>1212</v>
      </c>
    </row>
    <row r="45" spans="1:16" x14ac:dyDescent="0.25">
      <c r="A45" s="9" t="s">
        <v>1254</v>
      </c>
      <c r="B45" s="9"/>
      <c r="C45" s="18" t="s">
        <v>1255</v>
      </c>
      <c r="D45" s="9" t="s">
        <v>1255</v>
      </c>
      <c r="E45" s="9" t="s">
        <v>1127</v>
      </c>
      <c r="F45" s="9" t="s">
        <v>1128</v>
      </c>
      <c r="G45" s="9" t="s">
        <v>21</v>
      </c>
      <c r="H45" s="9" t="s">
        <v>906</v>
      </c>
      <c r="I45" s="9" t="s">
        <v>267</v>
      </c>
      <c r="J45" s="15">
        <v>1200000000</v>
      </c>
      <c r="K45" s="15">
        <v>1200000000</v>
      </c>
      <c r="L45" s="9" t="s">
        <v>1236</v>
      </c>
      <c r="M45" s="9" t="s">
        <v>1187</v>
      </c>
      <c r="N45" s="9" t="s">
        <v>45</v>
      </c>
      <c r="O45" s="9" t="s">
        <v>1203</v>
      </c>
      <c r="P45" s="9" t="s">
        <v>1212</v>
      </c>
    </row>
    <row r="46" spans="1:16" x14ac:dyDescent="0.25">
      <c r="A46" s="9" t="s">
        <v>1256</v>
      </c>
      <c r="B46" s="9"/>
      <c r="C46" s="18" t="s">
        <v>1257</v>
      </c>
      <c r="D46" s="9" t="s">
        <v>1257</v>
      </c>
      <c r="E46" s="9" t="s">
        <v>1127</v>
      </c>
      <c r="F46" s="9" t="s">
        <v>1128</v>
      </c>
      <c r="G46" s="9" t="s">
        <v>21</v>
      </c>
      <c r="H46" s="9" t="s">
        <v>1113</v>
      </c>
      <c r="I46" s="9" t="s">
        <v>273</v>
      </c>
      <c r="J46" s="15">
        <v>5294800</v>
      </c>
      <c r="K46" s="15">
        <v>5294800</v>
      </c>
      <c r="L46" s="9" t="s">
        <v>1258</v>
      </c>
      <c r="M46" s="9" t="s">
        <v>998</v>
      </c>
      <c r="N46" s="9" t="s">
        <v>66</v>
      </c>
      <c r="O46" s="9" t="s">
        <v>1203</v>
      </c>
      <c r="P46" s="9" t="s">
        <v>1212</v>
      </c>
    </row>
  </sheetData>
  <autoFilter ref="A2:P2"/>
  <mergeCells count="1">
    <mergeCell ref="A1:P1"/>
  </mergeCells>
  <hyperlinks>
    <hyperlink ref="C3" r:id="rId1" display="https://emenscr.nesdc.go.th/viewer/view.html?id=5b1f4f2abdb2d17e2f9a16cb&amp;username=industry03091"/>
    <hyperlink ref="C4" r:id="rId2" display="https://emenscr.nesdc.go.th/viewer/view.html?id=5b209646ea79507e38d7c813&amp;username=osmep53111"/>
    <hyperlink ref="C5" r:id="rId3" display="https://emenscr.nesdc.go.th/viewer/view.html?id=5b209c91ea79507e38d7c82f&amp;username=osmep53111"/>
    <hyperlink ref="C6" r:id="rId4" display="https://emenscr.nesdc.go.th/viewer/view.html?id=5b20cb6dea79507e38d7c8d5&amp;username=mof10031"/>
    <hyperlink ref="C7" r:id="rId5" display="https://emenscr.nesdc.go.th/viewer/view.html?id=5b21f1bb7587e67e2e721331&amp;username=tcg1"/>
    <hyperlink ref="C8" r:id="rId6" display="https://emenscr.nesdc.go.th/viewer/view.html?id=5b21f683bdb2d17e2f9a1aa1&amp;username=tcg1"/>
    <hyperlink ref="C9" r:id="rId7" display="https://emenscr.nesdc.go.th/viewer/view.html?id=5b2b1e93a26675329346949a&amp;username=tcg1"/>
    <hyperlink ref="C10" r:id="rId8" display="https://emenscr.nesdc.go.th/viewer/view.html?id=5baf1503e8a05d0f344e4e1f&amp;username=mdes06031"/>
    <hyperlink ref="C11" r:id="rId9" display="https://emenscr.nesdc.go.th/viewer/view.html?id=5c12014913e5f340d33cf886&amp;username=tcg1"/>
    <hyperlink ref="C12" r:id="rId10" display="https://emenscr.nesdc.go.th/viewer/view.html?id=5c1b4f84b5776840dd12a31e&amp;username=tcg1"/>
    <hyperlink ref="C13" r:id="rId11" display="https://emenscr.nesdc.go.th/viewer/view.html?id=5c1b604913e5f340d33cf8a9&amp;username=tcg1"/>
    <hyperlink ref="C14" r:id="rId12" display="https://emenscr.nesdc.go.th/viewer/view.html?id=5c1c5df513e5f340d33cf8b0&amp;username=tcg1"/>
    <hyperlink ref="C15" r:id="rId13" display="https://emenscr.nesdc.go.th/viewer/view.html?id=5d64a1bbac810e7c85cce97d&amp;username=tcg1"/>
    <hyperlink ref="C16" r:id="rId14" display="https://emenscr.nesdc.go.th/viewer/view.html?id=5d64aad5d2f5cc7c82447d7a&amp;username=tcg1"/>
    <hyperlink ref="C17" r:id="rId15" display="https://emenscr.nesdc.go.th/viewer/view.html?id=5d68ed9ed2f5cc7c82447f15&amp;username=bot021"/>
    <hyperlink ref="C18" r:id="rId16" display="https://emenscr.nesdc.go.th/viewer/view.html?id=5d808565c9040805a02867ce&amp;username=moc08201"/>
    <hyperlink ref="C19" r:id="rId17" display="https://emenscr.nesdc.go.th/viewer/view.html?id=5de626b309987646b1c793dd&amp;username=moc08201"/>
    <hyperlink ref="C20" r:id="rId18" display="https://emenscr.nesdc.go.th/viewer/view.html?id=5df0b17f11e6364ece801e31&amp;username=smebank1"/>
    <hyperlink ref="C21" r:id="rId19" display="https://emenscr.nesdc.go.th/viewer/view.html?id=5df1fa5721057f4ecfc9ee7e&amp;username=smebank1"/>
    <hyperlink ref="C22" r:id="rId20" display="https://emenscr.nesdc.go.th/viewer/view.html?id=5e9715f5c6cc39562100d670&amp;username=bot021"/>
    <hyperlink ref="C23" r:id="rId21" display="https://emenscr.nesdc.go.th/viewer/view.html?id=5ed11a7e1509637ddb3b77e2&amp;username=osmep53111"/>
    <hyperlink ref="C24" r:id="rId22" display="https://emenscr.nesdc.go.th/viewer/view.html?id=5f21363b4d7f042741c56fae&amp;username=exim1"/>
    <hyperlink ref="C25" r:id="rId23" display="https://emenscr.nesdc.go.th/viewer/view.html?id=5f2a4ec7adc5890c1c144d1f&amp;username=moc08081"/>
    <hyperlink ref="C26" r:id="rId24" display="https://emenscr.nesdc.go.th/viewer/view.html?id=5f2a6ac3adc5890c1c144dba&amp;username=moc08081"/>
    <hyperlink ref="C27" r:id="rId25" display="https://emenscr.nesdc.go.th/viewer/view.html?id=5f2be4a4ab9aa9251e67f703&amp;username=tcg1"/>
    <hyperlink ref="C28" r:id="rId26" display="https://emenscr.nesdc.go.th/viewer/view.html?id=5f2d1b1467a1a91b6c4af36e&amp;username=ubu05291"/>
    <hyperlink ref="C29" r:id="rId27" display="https://emenscr.nesdc.go.th/viewer/view.html?id=60055e434c8c2f1ca150daf9&amp;username=tcg1"/>
    <hyperlink ref="C30" r:id="rId28" display="https://emenscr.nesdc.go.th/viewer/view.html?id=600566806bbd3e1ca33a79ab&amp;username=tcg1"/>
    <hyperlink ref="C31" r:id="rId29" display="https://emenscr.nesdc.go.th/viewer/view.html?id=60124251dca25b658e8ee48b&amp;username=smebank1"/>
    <hyperlink ref="C32" r:id="rId30" display="https://emenscr.nesdc.go.th/viewer/view.html?id=60182e7eb9d9366e127fd60b&amp;username=smebank1"/>
    <hyperlink ref="C33" r:id="rId31" display="https://emenscr.nesdc.go.th/viewer/view.html?id=601cee67cb34a615b0f6fa01&amp;username=bot021"/>
    <hyperlink ref="C34" r:id="rId32" display="https://emenscr.nesdc.go.th/viewer/view.html?id=60b44e88d88a3742e427020f&amp;username=tcg1"/>
    <hyperlink ref="C35" r:id="rId33" display="https://emenscr.nesdc.go.th/viewer/view.html?id=60d2f2c2eb717d36c65ee98d&amp;username=bot1"/>
    <hyperlink ref="C36" r:id="rId34" display="https://emenscr.nesdc.go.th/viewer/view.html?id=60d2fee3d6b15e36c5904444&amp;username=bot3"/>
    <hyperlink ref="C37" r:id="rId35" display="https://emenscr.nesdc.go.th/viewer/view.html?id=60deb9b475014657e04d9dc4&amp;username=bot2"/>
    <hyperlink ref="C38" r:id="rId36" display="https://emenscr.nesdc.go.th/viewer/view.html?id=61162befe303335e1a75e7b8&amp;username=smebank1"/>
    <hyperlink ref="C39" r:id="rId37" display="https://emenscr.nesdc.go.th/viewer/view.html?id=6118fc6cee6abd1f9490292f&amp;username=rru054801021"/>
    <hyperlink ref="C40" r:id="rId38" display="https://emenscr.nesdc.go.th/viewer/view.html?id=611a715583a6677074486350&amp;username=tcg1"/>
    <hyperlink ref="C41" r:id="rId39" display="https://emenscr.nesdc.go.th/viewer/view.html?id=611a79b6e587a9706c8ae36b&amp;username=tcg1"/>
    <hyperlink ref="C42" r:id="rId40" display="https://emenscr.nesdc.go.th/viewer/view.html?id=617badc0cfa3f00d7e2e7a59&amp;username=moc08201"/>
    <hyperlink ref="C43" r:id="rId41" display="https://emenscr.nesdc.go.th/viewer/view.html?id=61836e37f1b02731a2313276&amp;username=smebank1"/>
    <hyperlink ref="C44" r:id="rId42" display="https://emenscr.nesdc.go.th/viewer/view.html?id=6183c67a0f6a4831a38bf727&amp;username=smebank1"/>
    <hyperlink ref="C45" r:id="rId43" display="https://emenscr.nesdc.go.th/viewer/view.html?id=6184ee77cf0a5831abe26125&amp;username=smebank1"/>
    <hyperlink ref="C46" r:id="rId44" display="https://emenscr.nesdc.go.th/viewer/view.html?id=61f337279fe28a31fa08d32c&amp;username=industry0315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8"/>
  <sheetViews>
    <sheetView topLeftCell="H1" workbookViewId="0">
      <selection activeCell="D32" sqref="D32"/>
    </sheetView>
  </sheetViews>
  <sheetFormatPr defaultRowHeight="15" x14ac:dyDescent="0.25"/>
  <cols>
    <col min="1" max="1" width="22.5" style="1" customWidth="1"/>
    <col min="2" max="2" width="24.625" style="1" customWidth="1"/>
    <col min="3" max="3" width="26.75" style="1" customWidth="1"/>
    <col min="4" max="4" width="47.25" style="1" customWidth="1"/>
    <col min="5" max="5" width="17.25" style="1" customWidth="1"/>
    <col min="6" max="6" width="47.25" style="1" customWidth="1"/>
    <col min="7" max="7" width="13" style="1" customWidth="1"/>
    <col min="8" max="8" width="17.25" style="1" customWidth="1"/>
    <col min="9" max="9" width="19.25" style="1" customWidth="1"/>
    <col min="10" max="10" width="22.625" style="1" customWidth="1"/>
    <col min="11" max="11" width="27.75" style="1" customWidth="1"/>
    <col min="12" max="12" width="26.875" style="1" customWidth="1"/>
    <col min="13" max="13" width="39.375" style="1" customWidth="1"/>
    <col min="14" max="14" width="35.5" style="1" customWidth="1"/>
    <col min="15" max="15" width="14.125" style="1" customWidth="1"/>
    <col min="16" max="16" width="17.75" style="1" customWidth="1"/>
    <col min="17" max="16384" width="9" style="1"/>
  </cols>
  <sheetData>
    <row r="1" spans="1:16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35.25" customHeight="1" x14ac:dyDescent="0.25">
      <c r="A2" s="19" t="s">
        <v>0</v>
      </c>
      <c r="B2" s="19" t="s">
        <v>1</v>
      </c>
      <c r="C2" s="19" t="s">
        <v>1120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</row>
    <row r="3" spans="1:16" x14ac:dyDescent="0.25">
      <c r="A3" s="9" t="s">
        <v>1259</v>
      </c>
      <c r="B3" s="9"/>
      <c r="C3" s="14" t="s">
        <v>1264</v>
      </c>
      <c r="D3" s="9" t="s">
        <v>1260</v>
      </c>
      <c r="E3" s="9" t="s">
        <v>1261</v>
      </c>
      <c r="F3" s="9" t="s">
        <v>1262</v>
      </c>
      <c r="G3" s="9" t="s">
        <v>21</v>
      </c>
      <c r="H3" s="9" t="s">
        <v>1148</v>
      </c>
      <c r="I3" s="9" t="s">
        <v>1130</v>
      </c>
      <c r="J3" s="17">
        <v>0</v>
      </c>
      <c r="K3" s="17">
        <v>0</v>
      </c>
      <c r="L3" s="9" t="s">
        <v>1263</v>
      </c>
      <c r="M3" s="9" t="s">
        <v>1140</v>
      </c>
      <c r="N3" s="9" t="s">
        <v>45</v>
      </c>
      <c r="O3" s="9" t="str">
        <f>VLOOKUP(A3,'[4]4.รวม'!$A$11:$M$25,12,FALSE)</f>
        <v>080202V01</v>
      </c>
      <c r="P3" s="9" t="str">
        <f>VLOOKUP(A3,'[4]4.รวม'!$A$11:$M$25,13,FALSE)</f>
        <v>080202F0103</v>
      </c>
    </row>
    <row r="4" spans="1:16" x14ac:dyDescent="0.25">
      <c r="A4" s="9" t="s">
        <v>1265</v>
      </c>
      <c r="B4" s="9"/>
      <c r="C4" s="14" t="s">
        <v>1266</v>
      </c>
      <c r="D4" s="9" t="s">
        <v>1266</v>
      </c>
      <c r="E4" s="9" t="s">
        <v>1261</v>
      </c>
      <c r="F4" s="9" t="s">
        <v>1262</v>
      </c>
      <c r="G4" s="9" t="s">
        <v>21</v>
      </c>
      <c r="H4" s="9" t="s">
        <v>42</v>
      </c>
      <c r="I4" s="9" t="s">
        <v>283</v>
      </c>
      <c r="J4" s="17">
        <v>0</v>
      </c>
      <c r="K4" s="17">
        <v>0</v>
      </c>
      <c r="L4" s="9"/>
      <c r="M4" s="9" t="s">
        <v>1196</v>
      </c>
      <c r="N4" s="9" t="s">
        <v>45</v>
      </c>
      <c r="O4" s="9" t="str">
        <f>VLOOKUP(A4,'[4]4.รวม'!$A$11:$M$25,12,FALSE)</f>
        <v>080202V02</v>
      </c>
      <c r="P4" s="9" t="str">
        <f>VLOOKUP(A4,'[4]4.รวม'!$A$11:$M$25,13,FALSE)</f>
        <v>080202F0202</v>
      </c>
    </row>
    <row r="5" spans="1:16" x14ac:dyDescent="0.25">
      <c r="A5" s="9" t="s">
        <v>1267</v>
      </c>
      <c r="B5" s="9"/>
      <c r="C5" s="14" t="s">
        <v>1268</v>
      </c>
      <c r="D5" s="9" t="s">
        <v>1268</v>
      </c>
      <c r="E5" s="9" t="s">
        <v>1261</v>
      </c>
      <c r="F5" s="9" t="s">
        <v>1262</v>
      </c>
      <c r="G5" s="9" t="s">
        <v>21</v>
      </c>
      <c r="H5" s="9" t="s">
        <v>23</v>
      </c>
      <c r="I5" s="9" t="s">
        <v>127</v>
      </c>
      <c r="J5" s="15">
        <v>11869900</v>
      </c>
      <c r="K5" s="15">
        <v>11869900</v>
      </c>
      <c r="L5" s="9" t="s">
        <v>1258</v>
      </c>
      <c r="M5" s="9" t="s">
        <v>998</v>
      </c>
      <c r="N5" s="9" t="s">
        <v>66</v>
      </c>
      <c r="O5" s="9" t="str">
        <f>VLOOKUP(A5,'[4]4.รวม'!$A$11:$M$25,12,FALSE)</f>
        <v>080202V02</v>
      </c>
      <c r="P5" s="9" t="str">
        <f>VLOOKUP(A5,'[4]4.รวม'!$A$11:$M$25,13,FALSE)</f>
        <v>080202F0202</v>
      </c>
    </row>
    <row r="6" spans="1:16" x14ac:dyDescent="0.25">
      <c r="A6" s="9" t="s">
        <v>1269</v>
      </c>
      <c r="B6" s="9"/>
      <c r="C6" s="14" t="s">
        <v>1270</v>
      </c>
      <c r="D6" s="9" t="s">
        <v>1270</v>
      </c>
      <c r="E6" s="9" t="s">
        <v>1261</v>
      </c>
      <c r="F6" s="9" t="s">
        <v>1262</v>
      </c>
      <c r="G6" s="9" t="s">
        <v>21</v>
      </c>
      <c r="H6" s="9" t="s">
        <v>127</v>
      </c>
      <c r="I6" s="9" t="s">
        <v>74</v>
      </c>
      <c r="J6" s="17">
        <v>0</v>
      </c>
      <c r="K6" s="17">
        <v>0</v>
      </c>
      <c r="L6" s="9" t="s">
        <v>1271</v>
      </c>
      <c r="M6" s="9" t="s">
        <v>1272</v>
      </c>
      <c r="N6" s="9" t="s">
        <v>45</v>
      </c>
      <c r="O6" s="9" t="str">
        <f>VLOOKUP(A6,'[4]4.รวม'!$A$11:$M$25,12,FALSE)</f>
        <v>080202V01</v>
      </c>
      <c r="P6" s="9" t="str">
        <f>VLOOKUP(A6,'[4]4.รวม'!$A$11:$M$25,13,FALSE)</f>
        <v>080202F0102</v>
      </c>
    </row>
    <row r="7" spans="1:16" x14ac:dyDescent="0.25">
      <c r="A7" s="9" t="s">
        <v>1273</v>
      </c>
      <c r="B7" s="9"/>
      <c r="C7" s="14" t="s">
        <v>1274</v>
      </c>
      <c r="D7" s="9" t="s">
        <v>1274</v>
      </c>
      <c r="E7" s="9" t="s">
        <v>1261</v>
      </c>
      <c r="F7" s="9" t="s">
        <v>1262</v>
      </c>
      <c r="G7" s="9" t="s">
        <v>21</v>
      </c>
      <c r="H7" s="9" t="s">
        <v>127</v>
      </c>
      <c r="I7" s="9" t="s">
        <v>284</v>
      </c>
      <c r="J7" s="15">
        <v>3162000</v>
      </c>
      <c r="K7" s="15">
        <v>3162000</v>
      </c>
      <c r="L7" s="9" t="s">
        <v>1275</v>
      </c>
      <c r="M7" s="9" t="s">
        <v>1276</v>
      </c>
      <c r="N7" s="9" t="s">
        <v>45</v>
      </c>
      <c r="O7" s="9" t="str">
        <f>VLOOKUP(A7,'[4]4.รวม'!$A$11:$M$25,12,FALSE)</f>
        <v>080202V01</v>
      </c>
      <c r="P7" s="9" t="str">
        <f>VLOOKUP(A7,'[4]4.รวม'!$A$11:$M$25,13,FALSE)</f>
        <v>080202F0102</v>
      </c>
    </row>
    <row r="8" spans="1:16" x14ac:dyDescent="0.25">
      <c r="A8" s="9" t="s">
        <v>1277</v>
      </c>
      <c r="B8" s="9"/>
      <c r="C8" s="14" t="s">
        <v>1278</v>
      </c>
      <c r="D8" s="9" t="s">
        <v>1278</v>
      </c>
      <c r="E8" s="9" t="s">
        <v>1261</v>
      </c>
      <c r="F8" s="9" t="s">
        <v>1262</v>
      </c>
      <c r="G8" s="9" t="s">
        <v>21</v>
      </c>
      <c r="H8" s="9" t="s">
        <v>254</v>
      </c>
      <c r="I8" s="9" t="s">
        <v>334</v>
      </c>
      <c r="J8" s="15">
        <v>555000</v>
      </c>
      <c r="K8" s="15">
        <v>555000</v>
      </c>
      <c r="L8" s="9" t="s">
        <v>190</v>
      </c>
      <c r="M8" s="9" t="s">
        <v>417</v>
      </c>
      <c r="N8" s="9" t="s">
        <v>33</v>
      </c>
      <c r="O8" s="9" t="str">
        <f>VLOOKUP(A8,'[4]4.รวม'!$A$11:$M$25,12,FALSE)</f>
        <v>080202V02</v>
      </c>
      <c r="P8" s="9" t="str">
        <f>VLOOKUP(A8,'[4]4.รวม'!$A$11:$M$25,13,FALSE)</f>
        <v>080202F0203</v>
      </c>
    </row>
    <row r="9" spans="1:16" x14ac:dyDescent="0.25">
      <c r="A9" s="9" t="s">
        <v>1279</v>
      </c>
      <c r="B9" s="9"/>
      <c r="C9" s="14" t="s">
        <v>1280</v>
      </c>
      <c r="D9" s="9" t="s">
        <v>1280</v>
      </c>
      <c r="E9" s="9" t="s">
        <v>1261</v>
      </c>
      <c r="F9" s="9" t="s">
        <v>1262</v>
      </c>
      <c r="G9" s="9" t="s">
        <v>21</v>
      </c>
      <c r="H9" s="9" t="s">
        <v>254</v>
      </c>
      <c r="I9" s="9" t="s">
        <v>255</v>
      </c>
      <c r="J9" s="15">
        <v>10818000</v>
      </c>
      <c r="K9" s="15">
        <v>10818000</v>
      </c>
      <c r="L9" s="9" t="s">
        <v>1258</v>
      </c>
      <c r="M9" s="9" t="s">
        <v>998</v>
      </c>
      <c r="N9" s="9" t="s">
        <v>66</v>
      </c>
      <c r="O9" s="9" t="str">
        <f>VLOOKUP(A9,'[4]4.รวม'!$A$11:$M$25,12,FALSE)</f>
        <v>080202V02</v>
      </c>
      <c r="P9" s="9" t="str">
        <f>VLOOKUP(A9,'[4]4.รวม'!$A$11:$M$25,13,FALSE)</f>
        <v>080202F0202</v>
      </c>
    </row>
    <row r="10" spans="1:16" x14ac:dyDescent="0.25">
      <c r="A10" s="9" t="s">
        <v>1281</v>
      </c>
      <c r="B10" s="9"/>
      <c r="C10" s="14" t="s">
        <v>1282</v>
      </c>
      <c r="D10" s="9" t="s">
        <v>1282</v>
      </c>
      <c r="E10" s="9" t="s">
        <v>1261</v>
      </c>
      <c r="F10" s="9" t="s">
        <v>1262</v>
      </c>
      <c r="G10" s="9" t="s">
        <v>21</v>
      </c>
      <c r="H10" s="9" t="s">
        <v>266</v>
      </c>
      <c r="I10" s="9" t="s">
        <v>267</v>
      </c>
      <c r="J10" s="17">
        <v>0</v>
      </c>
      <c r="K10" s="17">
        <v>0</v>
      </c>
      <c r="L10" s="9" t="s">
        <v>1271</v>
      </c>
      <c r="M10" s="9" t="s">
        <v>1272</v>
      </c>
      <c r="N10" s="9" t="s">
        <v>45</v>
      </c>
      <c r="O10" s="9" t="s">
        <v>1283</v>
      </c>
      <c r="P10" s="9" t="s">
        <v>1284</v>
      </c>
    </row>
    <row r="11" spans="1:16" x14ac:dyDescent="0.25">
      <c r="A11" s="9" t="s">
        <v>1285</v>
      </c>
      <c r="B11" s="9"/>
      <c r="C11" s="14" t="s">
        <v>1286</v>
      </c>
      <c r="D11" s="9" t="s">
        <v>1286</v>
      </c>
      <c r="E11" s="9" t="s">
        <v>1261</v>
      </c>
      <c r="F11" s="9" t="s">
        <v>1262</v>
      </c>
      <c r="G11" s="9" t="s">
        <v>21</v>
      </c>
      <c r="H11" s="9" t="s">
        <v>171</v>
      </c>
      <c r="I11" s="9" t="s">
        <v>267</v>
      </c>
      <c r="J11" s="15">
        <v>11480200</v>
      </c>
      <c r="K11" s="15">
        <v>11480200</v>
      </c>
      <c r="L11" s="9" t="s">
        <v>1258</v>
      </c>
      <c r="M11" s="9" t="s">
        <v>998</v>
      </c>
      <c r="N11" s="9" t="s">
        <v>66</v>
      </c>
      <c r="O11" s="9" t="s">
        <v>1287</v>
      </c>
      <c r="P11" s="9" t="s">
        <v>1288</v>
      </c>
    </row>
    <row r="12" spans="1:16" x14ac:dyDescent="0.25">
      <c r="A12" s="9" t="s">
        <v>1289</v>
      </c>
      <c r="B12" s="9"/>
      <c r="C12" s="14" t="s">
        <v>1290</v>
      </c>
      <c r="D12" s="9" t="s">
        <v>1290</v>
      </c>
      <c r="E12" s="9" t="s">
        <v>1261</v>
      </c>
      <c r="F12" s="9" t="s">
        <v>1262</v>
      </c>
      <c r="G12" s="9" t="s">
        <v>21</v>
      </c>
      <c r="H12" s="9" t="s">
        <v>171</v>
      </c>
      <c r="I12" s="9" t="s">
        <v>283</v>
      </c>
      <c r="J12" s="15">
        <v>5528100</v>
      </c>
      <c r="K12" s="15">
        <v>5528100</v>
      </c>
      <c r="L12" s="9" t="s">
        <v>1275</v>
      </c>
      <c r="M12" s="9" t="s">
        <v>1276</v>
      </c>
      <c r="N12" s="9" t="s">
        <v>45</v>
      </c>
      <c r="O12" s="9" t="s">
        <v>1283</v>
      </c>
      <c r="P12" s="9" t="s">
        <v>1284</v>
      </c>
    </row>
    <row r="13" spans="1:16" x14ac:dyDescent="0.25">
      <c r="A13" s="9" t="s">
        <v>1291</v>
      </c>
      <c r="B13" s="9"/>
      <c r="C13" s="14" t="s">
        <v>1292</v>
      </c>
      <c r="D13" s="9" t="s">
        <v>1292</v>
      </c>
      <c r="E13" s="9" t="s">
        <v>1261</v>
      </c>
      <c r="F13" s="9" t="s">
        <v>1262</v>
      </c>
      <c r="G13" s="9" t="s">
        <v>21</v>
      </c>
      <c r="H13" s="9" t="s">
        <v>266</v>
      </c>
      <c r="I13" s="9" t="s">
        <v>267</v>
      </c>
      <c r="J13" s="15">
        <v>50000</v>
      </c>
      <c r="K13" s="15">
        <v>50000</v>
      </c>
      <c r="L13" s="9" t="s">
        <v>190</v>
      </c>
      <c r="M13" s="9" t="s">
        <v>407</v>
      </c>
      <c r="N13" s="9" t="s">
        <v>33</v>
      </c>
      <c r="O13" s="9" t="s">
        <v>1287</v>
      </c>
      <c r="P13" s="9" t="s">
        <v>1288</v>
      </c>
    </row>
    <row r="14" spans="1:16" x14ac:dyDescent="0.25">
      <c r="A14" s="9" t="s">
        <v>1293</v>
      </c>
      <c r="B14" s="9" t="s">
        <v>314</v>
      </c>
      <c r="C14" s="14" t="s">
        <v>1294</v>
      </c>
      <c r="D14" s="9" t="s">
        <v>1294</v>
      </c>
      <c r="E14" s="9" t="s">
        <v>1261</v>
      </c>
      <c r="F14" s="9" t="s">
        <v>1262</v>
      </c>
      <c r="G14" s="9" t="s">
        <v>21</v>
      </c>
      <c r="H14" s="9" t="s">
        <v>171</v>
      </c>
      <c r="I14" s="9" t="s">
        <v>267</v>
      </c>
      <c r="J14" s="17">
        <v>0</v>
      </c>
      <c r="K14" s="17">
        <v>0</v>
      </c>
      <c r="L14" s="9" t="s">
        <v>1295</v>
      </c>
      <c r="M14" s="9" t="s">
        <v>1276</v>
      </c>
      <c r="N14" s="9" t="s">
        <v>45</v>
      </c>
      <c r="O14" s="9" t="s">
        <v>1283</v>
      </c>
      <c r="P14" s="9" t="s">
        <v>1296</v>
      </c>
    </row>
    <row r="15" spans="1:16" x14ac:dyDescent="0.25">
      <c r="A15" s="9" t="s">
        <v>1297</v>
      </c>
      <c r="B15" s="9" t="s">
        <v>451</v>
      </c>
      <c r="C15" s="14" t="s">
        <v>1298</v>
      </c>
      <c r="D15" s="9" t="s">
        <v>1298</v>
      </c>
      <c r="E15" s="9" t="s">
        <v>1261</v>
      </c>
      <c r="F15" s="9" t="s">
        <v>1262</v>
      </c>
      <c r="G15" s="9" t="s">
        <v>21</v>
      </c>
      <c r="H15" s="9" t="s">
        <v>448</v>
      </c>
      <c r="I15" s="9" t="s">
        <v>1014</v>
      </c>
      <c r="J15" s="15">
        <v>66000000</v>
      </c>
      <c r="K15" s="15">
        <v>66000000</v>
      </c>
      <c r="L15" s="9" t="s">
        <v>230</v>
      </c>
      <c r="M15" s="9" t="s">
        <v>231</v>
      </c>
      <c r="N15" s="9" t="s">
        <v>33</v>
      </c>
      <c r="O15" s="8" t="s">
        <v>1283</v>
      </c>
      <c r="P15" s="8" t="s">
        <v>1299</v>
      </c>
    </row>
    <row r="16" spans="1:16" x14ac:dyDescent="0.25">
      <c r="A16" s="9" t="s">
        <v>1300</v>
      </c>
      <c r="B16" s="9" t="s">
        <v>460</v>
      </c>
      <c r="C16" s="14" t="s">
        <v>1301</v>
      </c>
      <c r="D16" s="9" t="s">
        <v>1301</v>
      </c>
      <c r="E16" s="9" t="s">
        <v>1261</v>
      </c>
      <c r="F16" s="9" t="s">
        <v>1262</v>
      </c>
      <c r="G16" s="9" t="s">
        <v>21</v>
      </c>
      <c r="H16" s="9" t="s">
        <v>448</v>
      </c>
      <c r="I16" s="9" t="s">
        <v>449</v>
      </c>
      <c r="J16" s="15">
        <v>151000000</v>
      </c>
      <c r="K16" s="15">
        <v>151000000</v>
      </c>
      <c r="L16" s="9" t="s">
        <v>1302</v>
      </c>
      <c r="M16" s="9" t="s">
        <v>1303</v>
      </c>
      <c r="N16" s="9" t="s">
        <v>33</v>
      </c>
      <c r="O16" s="8" t="s">
        <v>1287</v>
      </c>
      <c r="P16" s="8" t="s">
        <v>1288</v>
      </c>
    </row>
    <row r="17" spans="1:16" x14ac:dyDescent="0.25">
      <c r="A17" s="9" t="s">
        <v>1304</v>
      </c>
      <c r="B17" s="9"/>
      <c r="C17" s="14" t="s">
        <v>1282</v>
      </c>
      <c r="D17" s="9" t="s">
        <v>1282</v>
      </c>
      <c r="E17" s="9" t="s">
        <v>1261</v>
      </c>
      <c r="F17" s="9" t="s">
        <v>1262</v>
      </c>
      <c r="G17" s="9" t="s">
        <v>21</v>
      </c>
      <c r="H17" s="9" t="s">
        <v>272</v>
      </c>
      <c r="I17" s="9" t="s">
        <v>273</v>
      </c>
      <c r="J17" s="17">
        <v>0</v>
      </c>
      <c r="K17" s="17">
        <v>0</v>
      </c>
      <c r="L17" s="9" t="s">
        <v>1271</v>
      </c>
      <c r="M17" s="9" t="s">
        <v>1272</v>
      </c>
      <c r="N17" s="9" t="s">
        <v>45</v>
      </c>
      <c r="O17" s="9" t="s">
        <v>1283</v>
      </c>
      <c r="P17" s="9" t="s">
        <v>1284</v>
      </c>
    </row>
    <row r="18" spans="1:16" x14ac:dyDescent="0.25">
      <c r="A18" s="9" t="s">
        <v>1305</v>
      </c>
      <c r="B18" s="9"/>
      <c r="C18" s="14" t="s">
        <v>1306</v>
      </c>
      <c r="D18" s="9" t="s">
        <v>1306</v>
      </c>
      <c r="E18" s="9" t="s">
        <v>1261</v>
      </c>
      <c r="F18" s="9" t="s">
        <v>1262</v>
      </c>
      <c r="G18" s="9" t="s">
        <v>21</v>
      </c>
      <c r="H18" s="9" t="s">
        <v>1113</v>
      </c>
      <c r="I18" s="9" t="s">
        <v>273</v>
      </c>
      <c r="J18" s="15">
        <v>3000000</v>
      </c>
      <c r="K18" s="15">
        <v>3000000</v>
      </c>
      <c r="L18" s="9" t="s">
        <v>1307</v>
      </c>
      <c r="M18" s="9" t="s">
        <v>1308</v>
      </c>
      <c r="N18" s="9" t="s">
        <v>33</v>
      </c>
      <c r="O18" s="9" t="s">
        <v>1283</v>
      </c>
      <c r="P18" s="9" t="s">
        <v>1296</v>
      </c>
    </row>
  </sheetData>
  <autoFilter ref="A2:P2"/>
  <mergeCells count="1">
    <mergeCell ref="A1:P1"/>
  </mergeCells>
  <hyperlinks>
    <hyperlink ref="C3" r:id="rId1" display="https://emenscr.nesdc.go.th/viewer/view.html?id=5b20a7727587e67e2e7210e1&amp;username=mof10071"/>
    <hyperlink ref="C4" r:id="rId2" display="https://emenscr.nesdc.go.th/viewer/view.html?id=5bb44518e8a05d0f344e4e4d&amp;username=exim1"/>
    <hyperlink ref="C5" r:id="rId3" display="https://emenscr.nesdc.go.th/viewer/view.html?id=5c949ed87a930d3fec262fd8&amp;username=industry03151"/>
    <hyperlink ref="C6" r:id="rId4" display="https://emenscr.nesdc.go.th/viewer/view.html?id=5d9183652cf06546a62a83bb&amp;username=mof08061"/>
    <hyperlink ref="C7" r:id="rId5" display="https://emenscr.nesdc.go.th/viewer/view.html?id=5e7d88e4b8124667b9b69d40&amp;username=sec221"/>
    <hyperlink ref="C8" r:id="rId6" display="https://emenscr.nesdc.go.th/viewer/view.html?id=5ecb43b30613a5509f58c0eb&amp;username=srru0546051"/>
    <hyperlink ref="C9" r:id="rId7" display="https://emenscr.nesdc.go.th/viewer/view.html?id=5ee9e81c24f05f3d7bae38a5&amp;username=industry03151"/>
    <hyperlink ref="C10" r:id="rId8" display="https://emenscr.nesdc.go.th/viewer/view.html?id=5f7d76cabee63e67f37081c6&amp;username=mof08061"/>
    <hyperlink ref="C11" r:id="rId9" display="https://emenscr.nesdc.go.th/viewer/view.html?id=5fec10af0a4d9d5f8122afc6&amp;username=industry03151"/>
    <hyperlink ref="C12" r:id="rId10" display="https://emenscr.nesdc.go.th/viewer/view.html?id=60040d168fc6222946bc8a53&amp;username=sec221"/>
    <hyperlink ref="C13" r:id="rId11" display="https://emenscr.nesdc.go.th/viewer/view.html?id=60044d85d81bc0294d0310d3&amp;username=kpru053631"/>
    <hyperlink ref="C14" r:id="rId12" display="https://emenscr.nesdc.go.th/viewer/view.html?id=60a39a6dd9177f779cdead57&amp;username=sec111"/>
    <hyperlink ref="C15" r:id="rId13" display="https://emenscr.nesdc.go.th/viewer/view.html?id=611786c08b5f6c1fa114cbdd&amp;username=most640141"/>
    <hyperlink ref="C16" r:id="rId14" display="https://emenscr.nesdc.go.th/viewer/view.html?id=6119dbc083a667707448610a&amp;username=sut56027021"/>
    <hyperlink ref="C17" r:id="rId15" display="https://emenscr.nesdc.go.th/viewer/view.html?id=61a8913c7a9fbf43eacea7a3&amp;username=mof08061"/>
    <hyperlink ref="C18" r:id="rId16" display="https://emenscr.nesdc.go.th/viewer/view.html?id=61accf5477658f43f3668713&amp;username=tsri63095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2"/>
  <sheetViews>
    <sheetView topLeftCell="G1" workbookViewId="0">
      <selection activeCell="A2" sqref="A2:P2"/>
    </sheetView>
  </sheetViews>
  <sheetFormatPr defaultRowHeight="15" x14ac:dyDescent="0.25"/>
  <cols>
    <col min="1" max="1" width="19.5" style="1" customWidth="1"/>
    <col min="2" max="2" width="22.875" style="1" customWidth="1"/>
    <col min="3" max="3" width="30.5" style="1" customWidth="1"/>
    <col min="4" max="4" width="47.25" style="1" customWidth="1"/>
    <col min="5" max="5" width="16.625" style="1" customWidth="1"/>
    <col min="6" max="6" width="29.25" style="1" customWidth="1"/>
    <col min="7" max="7" width="13" style="1" customWidth="1"/>
    <col min="8" max="8" width="15.625" style="1" customWidth="1"/>
    <col min="9" max="9" width="14.75" style="1" customWidth="1"/>
    <col min="10" max="10" width="21.375" style="1" customWidth="1"/>
    <col min="11" max="11" width="24.5" style="1" customWidth="1"/>
    <col min="12" max="12" width="29.375" style="1" customWidth="1"/>
    <col min="13" max="13" width="36.625" style="1" customWidth="1"/>
    <col min="14" max="14" width="32.75" style="1" customWidth="1"/>
    <col min="15" max="15" width="14.125" style="1" customWidth="1"/>
    <col min="16" max="16" width="17.75" style="1" customWidth="1"/>
    <col min="17" max="16384" width="9" style="1"/>
  </cols>
  <sheetData>
    <row r="1" spans="1:16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0" customFormat="1" ht="33.75" customHeight="1" x14ac:dyDescent="0.2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</row>
    <row r="3" spans="1:16" x14ac:dyDescent="0.25">
      <c r="A3" s="9" t="s">
        <v>1309</v>
      </c>
      <c r="B3" s="9"/>
      <c r="C3" s="22" t="s">
        <v>1310</v>
      </c>
      <c r="D3" s="9" t="s">
        <v>1310</v>
      </c>
      <c r="E3" s="9" t="s">
        <v>1311</v>
      </c>
      <c r="F3" s="9" t="s">
        <v>1312</v>
      </c>
      <c r="G3" s="9" t="s">
        <v>21</v>
      </c>
      <c r="H3" s="9" t="s">
        <v>29</v>
      </c>
      <c r="I3" s="9" t="s">
        <v>30</v>
      </c>
      <c r="J3" s="15">
        <v>30672400</v>
      </c>
      <c r="K3" s="15">
        <v>30672400</v>
      </c>
      <c r="L3" s="9" t="s">
        <v>1313</v>
      </c>
      <c r="M3" s="9" t="s">
        <v>1314</v>
      </c>
      <c r="N3" s="9" t="s">
        <v>564</v>
      </c>
      <c r="O3" s="9" t="str">
        <f>VLOOKUP(A3,'[5]4.รวม'!$A$11:$M$47,12,FALSE)</f>
        <v>080301V02</v>
      </c>
      <c r="P3" s="9" t="str">
        <f>VLOOKUP(A3,'[5]4.รวม'!$A$11:$M$47,13,FALSE)</f>
        <v>080301F0201</v>
      </c>
    </row>
    <row r="4" spans="1:16" x14ac:dyDescent="0.25">
      <c r="A4" s="9" t="s">
        <v>1315</v>
      </c>
      <c r="B4" s="9"/>
      <c r="C4" s="22" t="s">
        <v>1316</v>
      </c>
      <c r="D4" s="9" t="s">
        <v>1316</v>
      </c>
      <c r="E4" s="9" t="s">
        <v>1311</v>
      </c>
      <c r="F4" s="9" t="s">
        <v>1312</v>
      </c>
      <c r="G4" s="9" t="s">
        <v>21</v>
      </c>
      <c r="H4" s="9" t="s">
        <v>29</v>
      </c>
      <c r="I4" s="9" t="s">
        <v>30</v>
      </c>
      <c r="J4" s="15">
        <v>32313800</v>
      </c>
      <c r="K4" s="15">
        <v>32313800</v>
      </c>
      <c r="L4" s="9" t="s">
        <v>1317</v>
      </c>
      <c r="M4" s="9" t="s">
        <v>109</v>
      </c>
      <c r="N4" s="9" t="s">
        <v>26</v>
      </c>
      <c r="O4" s="9" t="str">
        <f>VLOOKUP(A4,'[5]4.รวม'!$A$11:$M$47,12,FALSE)</f>
        <v>080301V02</v>
      </c>
      <c r="P4" s="9" t="str">
        <f>VLOOKUP(A4,'[5]4.รวม'!$A$11:$M$47,13,FALSE)</f>
        <v>080301F0201</v>
      </c>
    </row>
    <row r="5" spans="1:16" x14ac:dyDescent="0.25">
      <c r="A5" s="9" t="s">
        <v>1318</v>
      </c>
      <c r="B5" s="9"/>
      <c r="C5" s="22" t="s">
        <v>1319</v>
      </c>
      <c r="D5" s="9" t="s">
        <v>1319</v>
      </c>
      <c r="E5" s="9" t="s">
        <v>1311</v>
      </c>
      <c r="F5" s="9" t="s">
        <v>1312</v>
      </c>
      <c r="G5" s="9" t="s">
        <v>21</v>
      </c>
      <c r="H5" s="9" t="s">
        <v>127</v>
      </c>
      <c r="I5" s="9" t="s">
        <v>74</v>
      </c>
      <c r="J5" s="15">
        <v>32293300</v>
      </c>
      <c r="K5" s="15">
        <v>32293300</v>
      </c>
      <c r="L5" s="9" t="s">
        <v>1317</v>
      </c>
      <c r="M5" s="9" t="s">
        <v>109</v>
      </c>
      <c r="N5" s="9" t="s">
        <v>26</v>
      </c>
      <c r="O5" s="9" t="str">
        <f>VLOOKUP(A5,'[5]4.รวม'!$A$11:$M$47,12,FALSE)</f>
        <v>080301V02</v>
      </c>
      <c r="P5" s="9" t="str">
        <f>VLOOKUP(A5,'[5]4.รวม'!$A$11:$M$47,13,FALSE)</f>
        <v>080301F0201</v>
      </c>
    </row>
    <row r="6" spans="1:16" x14ac:dyDescent="0.25">
      <c r="A6" s="9" t="s">
        <v>1320</v>
      </c>
      <c r="B6" s="9"/>
      <c r="C6" s="22" t="s">
        <v>1321</v>
      </c>
      <c r="D6" s="9" t="s">
        <v>1321</v>
      </c>
      <c r="E6" s="9" t="s">
        <v>1311</v>
      </c>
      <c r="F6" s="9" t="s">
        <v>1312</v>
      </c>
      <c r="G6" s="9" t="s">
        <v>21</v>
      </c>
      <c r="H6" s="9" t="s">
        <v>127</v>
      </c>
      <c r="I6" s="9" t="s">
        <v>74</v>
      </c>
      <c r="J6" s="15">
        <v>6307900</v>
      </c>
      <c r="K6" s="15">
        <v>6307900</v>
      </c>
      <c r="L6" s="9" t="s">
        <v>691</v>
      </c>
      <c r="M6" s="9" t="s">
        <v>102</v>
      </c>
      <c r="N6" s="9" t="s">
        <v>26</v>
      </c>
      <c r="O6" s="9" t="str">
        <f>VLOOKUP(A6,'[5]4.รวม'!$A$11:$M$47,12,FALSE)</f>
        <v>080301V02</v>
      </c>
      <c r="P6" s="9" t="str">
        <f>VLOOKUP(A6,'[5]4.รวม'!$A$11:$M$47,13,FALSE)</f>
        <v>080301F0201</v>
      </c>
    </row>
    <row r="7" spans="1:16" x14ac:dyDescent="0.25">
      <c r="A7" s="9" t="s">
        <v>1322</v>
      </c>
      <c r="B7" s="9"/>
      <c r="C7" s="22" t="s">
        <v>1323</v>
      </c>
      <c r="D7" s="9" t="s">
        <v>1323</v>
      </c>
      <c r="E7" s="9" t="s">
        <v>1311</v>
      </c>
      <c r="F7" s="9" t="s">
        <v>1312</v>
      </c>
      <c r="G7" s="9" t="s">
        <v>21</v>
      </c>
      <c r="H7" s="9" t="s">
        <v>1324</v>
      </c>
      <c r="I7" s="9" t="s">
        <v>74</v>
      </c>
      <c r="J7" s="15">
        <v>680000</v>
      </c>
      <c r="K7" s="15">
        <v>680000</v>
      </c>
      <c r="L7" s="9" t="s">
        <v>1325</v>
      </c>
      <c r="M7" s="9" t="s">
        <v>184</v>
      </c>
      <c r="N7" s="9" t="s">
        <v>26</v>
      </c>
      <c r="O7" s="9" t="str">
        <f>VLOOKUP(A7,'[5]4.รวม'!$A$11:$M$47,12,FALSE)</f>
        <v>080301V01</v>
      </c>
      <c r="P7" s="9" t="str">
        <f>VLOOKUP(A7,'[5]4.รวม'!$A$11:$M$47,13,FALSE)</f>
        <v>080301F0102</v>
      </c>
    </row>
    <row r="8" spans="1:16" x14ac:dyDescent="0.25">
      <c r="A8" s="9" t="s">
        <v>1326</v>
      </c>
      <c r="B8" s="9"/>
      <c r="C8" s="22" t="s">
        <v>1327</v>
      </c>
      <c r="D8" s="9" t="s">
        <v>1327</v>
      </c>
      <c r="E8" s="9" t="s">
        <v>1311</v>
      </c>
      <c r="F8" s="9" t="s">
        <v>1312</v>
      </c>
      <c r="G8" s="9" t="s">
        <v>21</v>
      </c>
      <c r="H8" s="9" t="s">
        <v>194</v>
      </c>
      <c r="I8" s="9" t="s">
        <v>74</v>
      </c>
      <c r="J8" s="15">
        <v>3290000</v>
      </c>
      <c r="K8" s="15">
        <v>3290000</v>
      </c>
      <c r="L8" s="9" t="s">
        <v>1328</v>
      </c>
      <c r="M8" s="9" t="s">
        <v>372</v>
      </c>
      <c r="N8" s="9" t="s">
        <v>373</v>
      </c>
      <c r="O8" s="9" t="str">
        <f>VLOOKUP(A8,'[5]4.รวม'!$A$11:$M$47,12,FALSE)</f>
        <v>080301V01</v>
      </c>
      <c r="P8" s="9" t="str">
        <f>VLOOKUP(A8,'[5]4.รวม'!$A$11:$M$47,13,FALSE)</f>
        <v>080301F0101</v>
      </c>
    </row>
    <row r="9" spans="1:16" x14ac:dyDescent="0.25">
      <c r="A9" s="9" t="s">
        <v>1329</v>
      </c>
      <c r="B9" s="9"/>
      <c r="C9" s="22" t="s">
        <v>1330</v>
      </c>
      <c r="D9" s="9" t="s">
        <v>1330</v>
      </c>
      <c r="E9" s="9" t="s">
        <v>1311</v>
      </c>
      <c r="F9" s="9" t="s">
        <v>1312</v>
      </c>
      <c r="G9" s="9" t="s">
        <v>21</v>
      </c>
      <c r="H9" s="9" t="s">
        <v>127</v>
      </c>
      <c r="I9" s="9" t="s">
        <v>74</v>
      </c>
      <c r="J9" s="15">
        <v>73430700</v>
      </c>
      <c r="K9" s="15">
        <v>73430700</v>
      </c>
      <c r="L9" s="9" t="s">
        <v>1313</v>
      </c>
      <c r="M9" s="9" t="s">
        <v>1314</v>
      </c>
      <c r="N9" s="9" t="s">
        <v>564</v>
      </c>
      <c r="O9" s="9" t="str">
        <f>VLOOKUP(A9,'[5]4.รวม'!$A$11:$M$47,12,FALSE)</f>
        <v>080301V01</v>
      </c>
      <c r="P9" s="9" t="str">
        <f>VLOOKUP(A9,'[5]4.รวม'!$A$11:$M$47,13,FALSE)</f>
        <v>080301F0101</v>
      </c>
    </row>
    <row r="10" spans="1:16" x14ac:dyDescent="0.25">
      <c r="A10" s="9" t="s">
        <v>1331</v>
      </c>
      <c r="B10" s="9"/>
      <c r="C10" s="22" t="s">
        <v>1332</v>
      </c>
      <c r="D10" s="9" t="s">
        <v>1332</v>
      </c>
      <c r="E10" s="9" t="s">
        <v>1311</v>
      </c>
      <c r="F10" s="9" t="s">
        <v>1312</v>
      </c>
      <c r="G10" s="9" t="s">
        <v>21</v>
      </c>
      <c r="H10" s="9" t="s">
        <v>127</v>
      </c>
      <c r="I10" s="9" t="s">
        <v>74</v>
      </c>
      <c r="J10" s="15">
        <v>110000000</v>
      </c>
      <c r="K10" s="15">
        <v>110000000</v>
      </c>
      <c r="L10" s="9" t="s">
        <v>115</v>
      </c>
      <c r="M10" s="9" t="s">
        <v>116</v>
      </c>
      <c r="N10" s="9" t="s">
        <v>71</v>
      </c>
      <c r="O10" s="9" t="str">
        <f>VLOOKUP(A10,'[5]4.รวม'!$A$11:$M$47,12,FALSE)</f>
        <v>080301V01</v>
      </c>
      <c r="P10" s="9" t="str">
        <f>VLOOKUP(A10,'[5]4.รวม'!$A$11:$M$47,13,FALSE)</f>
        <v>080301F0101</v>
      </c>
    </row>
    <row r="11" spans="1:16" x14ac:dyDescent="0.25">
      <c r="A11" s="9" t="s">
        <v>1333</v>
      </c>
      <c r="B11" s="9"/>
      <c r="C11" s="22" t="s">
        <v>1334</v>
      </c>
      <c r="D11" s="9" t="s">
        <v>1334</v>
      </c>
      <c r="E11" s="9" t="s">
        <v>1311</v>
      </c>
      <c r="F11" s="9" t="s">
        <v>1312</v>
      </c>
      <c r="G11" s="9" t="s">
        <v>21</v>
      </c>
      <c r="H11" s="9" t="s">
        <v>127</v>
      </c>
      <c r="I11" s="9" t="s">
        <v>74</v>
      </c>
      <c r="J11" s="15">
        <v>49781700</v>
      </c>
      <c r="K11" s="15">
        <v>49781700</v>
      </c>
      <c r="L11" s="9" t="s">
        <v>115</v>
      </c>
      <c r="M11" s="9" t="s">
        <v>116</v>
      </c>
      <c r="N11" s="9" t="s">
        <v>71</v>
      </c>
      <c r="O11" s="9" t="str">
        <f>VLOOKUP(A11,'[5]4.รวม'!$A$11:$M$47,12,FALSE)</f>
        <v>080301V01</v>
      </c>
      <c r="P11" s="9" t="str">
        <f>VLOOKUP(A11,'[5]4.รวม'!$A$11:$M$47,13,FALSE)</f>
        <v>080301F0102</v>
      </c>
    </row>
    <row r="12" spans="1:16" x14ac:dyDescent="0.25">
      <c r="A12" s="9" t="s">
        <v>1335</v>
      </c>
      <c r="B12" s="9"/>
      <c r="C12" s="22" t="s">
        <v>1336</v>
      </c>
      <c r="D12" s="9" t="s">
        <v>1336</v>
      </c>
      <c r="E12" s="9" t="s">
        <v>1311</v>
      </c>
      <c r="F12" s="9" t="s">
        <v>1312</v>
      </c>
      <c r="G12" s="9" t="s">
        <v>21</v>
      </c>
      <c r="H12" s="9" t="s">
        <v>170</v>
      </c>
      <c r="I12" s="9" t="s">
        <v>826</v>
      </c>
      <c r="J12" s="15">
        <v>40000000</v>
      </c>
      <c r="K12" s="15">
        <v>40000000</v>
      </c>
      <c r="L12" s="9" t="s">
        <v>115</v>
      </c>
      <c r="M12" s="9" t="s">
        <v>116</v>
      </c>
      <c r="N12" s="9" t="s">
        <v>71</v>
      </c>
      <c r="O12" s="9" t="str">
        <f>VLOOKUP(A12,'[5]4.รวม'!$A$11:$M$47,12,FALSE)</f>
        <v>080301V01</v>
      </c>
      <c r="P12" s="9" t="str">
        <f>VLOOKUP(A12,'[5]4.รวม'!$A$11:$M$47,13,FALSE)</f>
        <v>080301F0101</v>
      </c>
    </row>
    <row r="13" spans="1:16" x14ac:dyDescent="0.25">
      <c r="A13" s="9" t="s">
        <v>1337</v>
      </c>
      <c r="B13" s="9"/>
      <c r="C13" s="22" t="s">
        <v>1338</v>
      </c>
      <c r="D13" s="9" t="s">
        <v>1338</v>
      </c>
      <c r="E13" s="9" t="s">
        <v>1311</v>
      </c>
      <c r="F13" s="9" t="s">
        <v>1312</v>
      </c>
      <c r="G13" s="9" t="s">
        <v>21</v>
      </c>
      <c r="H13" s="9" t="s">
        <v>170</v>
      </c>
      <c r="I13" s="9" t="s">
        <v>826</v>
      </c>
      <c r="J13" s="15">
        <v>15000000</v>
      </c>
      <c r="K13" s="15">
        <v>15000000</v>
      </c>
      <c r="L13" s="9" t="s">
        <v>115</v>
      </c>
      <c r="M13" s="9" t="s">
        <v>116</v>
      </c>
      <c r="N13" s="9" t="s">
        <v>71</v>
      </c>
      <c r="O13" s="9" t="str">
        <f>VLOOKUP(A13,'[5]4.รวม'!$A$11:$M$47,12,FALSE)</f>
        <v>080301V01</v>
      </c>
      <c r="P13" s="9" t="str">
        <f>VLOOKUP(A13,'[5]4.รวม'!$A$11:$M$47,13,FALSE)</f>
        <v>080301F0102</v>
      </c>
    </row>
    <row r="14" spans="1:16" x14ac:dyDescent="0.25">
      <c r="A14" s="9" t="s">
        <v>1339</v>
      </c>
      <c r="B14" s="9"/>
      <c r="C14" s="22" t="s">
        <v>1336</v>
      </c>
      <c r="D14" s="9" t="s">
        <v>1336</v>
      </c>
      <c r="E14" s="9" t="s">
        <v>1311</v>
      </c>
      <c r="F14" s="9" t="s">
        <v>1312</v>
      </c>
      <c r="G14" s="9" t="s">
        <v>21</v>
      </c>
      <c r="H14" s="9" t="s">
        <v>170</v>
      </c>
      <c r="I14" s="9" t="s">
        <v>826</v>
      </c>
      <c r="J14" s="15">
        <v>40000000</v>
      </c>
      <c r="K14" s="15">
        <v>40000000</v>
      </c>
      <c r="L14" s="9" t="s">
        <v>115</v>
      </c>
      <c r="M14" s="9" t="s">
        <v>116</v>
      </c>
      <c r="N14" s="9" t="s">
        <v>71</v>
      </c>
      <c r="O14" s="9" t="str">
        <f>VLOOKUP(A14,'[5]4.รวม'!$A$11:$M$47,12,FALSE)</f>
        <v>080301V01</v>
      </c>
      <c r="P14" s="9" t="str">
        <f>VLOOKUP(A14,'[5]4.รวม'!$A$11:$M$47,13,FALSE)</f>
        <v>080301F0101</v>
      </c>
    </row>
    <row r="15" spans="1:16" x14ac:dyDescent="0.25">
      <c r="A15" s="9" t="s">
        <v>1340</v>
      </c>
      <c r="B15" s="9"/>
      <c r="C15" s="22" t="s">
        <v>1341</v>
      </c>
      <c r="D15" s="9" t="s">
        <v>1341</v>
      </c>
      <c r="E15" s="9" t="s">
        <v>1311</v>
      </c>
      <c r="F15" s="9" t="s">
        <v>1312</v>
      </c>
      <c r="G15" s="9" t="s">
        <v>21</v>
      </c>
      <c r="H15" s="9" t="s">
        <v>195</v>
      </c>
      <c r="I15" s="9" t="s">
        <v>74</v>
      </c>
      <c r="J15" s="15">
        <v>1585000</v>
      </c>
      <c r="K15" s="15">
        <v>1585000</v>
      </c>
      <c r="L15" s="9" t="s">
        <v>349</v>
      </c>
      <c r="M15" s="9" t="s">
        <v>184</v>
      </c>
      <c r="N15" s="9" t="s">
        <v>26</v>
      </c>
      <c r="O15" s="9" t="str">
        <f>VLOOKUP(A15,'[5]4.รวม'!$A$11:$M$47,12,FALSE)</f>
        <v>080301V01</v>
      </c>
      <c r="P15" s="9" t="str">
        <f>VLOOKUP(A15,'[5]4.รวม'!$A$11:$M$47,13,FALSE)</f>
        <v>080301F0101</v>
      </c>
    </row>
    <row r="16" spans="1:16" x14ac:dyDescent="0.25">
      <c r="A16" s="9" t="s">
        <v>1342</v>
      </c>
      <c r="B16" s="9" t="s">
        <v>278</v>
      </c>
      <c r="C16" s="22" t="s">
        <v>1343</v>
      </c>
      <c r="D16" s="9" t="s">
        <v>1343</v>
      </c>
      <c r="E16" s="9" t="s">
        <v>1311</v>
      </c>
      <c r="F16" s="9" t="s">
        <v>1312</v>
      </c>
      <c r="G16" s="9" t="s">
        <v>21</v>
      </c>
      <c r="H16" s="9" t="s">
        <v>272</v>
      </c>
      <c r="I16" s="9" t="s">
        <v>273</v>
      </c>
      <c r="J16" s="15">
        <v>90000000</v>
      </c>
      <c r="K16" s="15">
        <v>90000000</v>
      </c>
      <c r="L16" s="9" t="s">
        <v>872</v>
      </c>
      <c r="M16" s="9" t="s">
        <v>102</v>
      </c>
      <c r="N16" s="9" t="s">
        <v>26</v>
      </c>
      <c r="O16" s="9" t="s">
        <v>1344</v>
      </c>
      <c r="P16" s="9" t="s">
        <v>1345</v>
      </c>
    </row>
    <row r="17" spans="1:16" x14ac:dyDescent="0.25">
      <c r="A17" s="9" t="s">
        <v>1346</v>
      </c>
      <c r="B17" s="9" t="s">
        <v>278</v>
      </c>
      <c r="C17" s="22" t="s">
        <v>1347</v>
      </c>
      <c r="D17" s="9" t="s">
        <v>1347</v>
      </c>
      <c r="E17" s="9" t="s">
        <v>1311</v>
      </c>
      <c r="F17" s="9" t="s">
        <v>1312</v>
      </c>
      <c r="G17" s="9" t="s">
        <v>21</v>
      </c>
      <c r="H17" s="9" t="s">
        <v>272</v>
      </c>
      <c r="I17" s="9" t="s">
        <v>273</v>
      </c>
      <c r="J17" s="15">
        <v>50000000</v>
      </c>
      <c r="K17" s="15">
        <v>50000000</v>
      </c>
      <c r="L17" s="9" t="s">
        <v>872</v>
      </c>
      <c r="M17" s="9" t="s">
        <v>102</v>
      </c>
      <c r="N17" s="9" t="s">
        <v>26</v>
      </c>
      <c r="O17" s="9" t="s">
        <v>1344</v>
      </c>
      <c r="P17" s="9" t="s">
        <v>1345</v>
      </c>
    </row>
    <row r="18" spans="1:16" x14ac:dyDescent="0.25">
      <c r="A18" s="9" t="s">
        <v>1348</v>
      </c>
      <c r="B18" s="9" t="s">
        <v>274</v>
      </c>
      <c r="C18" s="22" t="s">
        <v>690</v>
      </c>
      <c r="D18" s="9" t="s">
        <v>690</v>
      </c>
      <c r="E18" s="9" t="s">
        <v>1311</v>
      </c>
      <c r="F18" s="9" t="s">
        <v>1312</v>
      </c>
      <c r="G18" s="9" t="s">
        <v>21</v>
      </c>
      <c r="H18" s="9" t="s">
        <v>272</v>
      </c>
      <c r="I18" s="9" t="s">
        <v>273</v>
      </c>
      <c r="J18" s="15">
        <v>5850000</v>
      </c>
      <c r="K18" s="15">
        <v>5850000</v>
      </c>
      <c r="L18" s="9" t="s">
        <v>872</v>
      </c>
      <c r="M18" s="9" t="s">
        <v>102</v>
      </c>
      <c r="N18" s="9" t="s">
        <v>26</v>
      </c>
      <c r="O18" s="9" t="s">
        <v>1344</v>
      </c>
      <c r="P18" s="9" t="s">
        <v>1345</v>
      </c>
    </row>
    <row r="19" spans="1:16" x14ac:dyDescent="0.25">
      <c r="A19" s="9" t="s">
        <v>1349</v>
      </c>
      <c r="B19" s="9"/>
      <c r="C19" s="22" t="s">
        <v>1350</v>
      </c>
      <c r="D19" s="9" t="s">
        <v>1350</v>
      </c>
      <c r="E19" s="9" t="s">
        <v>1311</v>
      </c>
      <c r="F19" s="9" t="s">
        <v>1312</v>
      </c>
      <c r="G19" s="9" t="s">
        <v>21</v>
      </c>
      <c r="H19" s="9" t="s">
        <v>272</v>
      </c>
      <c r="I19" s="9" t="s">
        <v>273</v>
      </c>
      <c r="J19" s="15">
        <v>80000000</v>
      </c>
      <c r="K19" s="15">
        <v>80000000</v>
      </c>
      <c r="L19" s="9" t="s">
        <v>872</v>
      </c>
      <c r="M19" s="9" t="s">
        <v>102</v>
      </c>
      <c r="N19" s="9" t="s">
        <v>26</v>
      </c>
      <c r="O19" s="9" t="s">
        <v>1344</v>
      </c>
      <c r="P19" s="9" t="s">
        <v>1345</v>
      </c>
    </row>
    <row r="20" spans="1:16" x14ac:dyDescent="0.25">
      <c r="A20" s="9" t="s">
        <v>1351</v>
      </c>
      <c r="B20" s="9" t="s">
        <v>274</v>
      </c>
      <c r="C20" s="22" t="s">
        <v>1319</v>
      </c>
      <c r="D20" s="9" t="s">
        <v>1319</v>
      </c>
      <c r="E20" s="9" t="s">
        <v>1311</v>
      </c>
      <c r="F20" s="9" t="s">
        <v>1312</v>
      </c>
      <c r="G20" s="9" t="s">
        <v>21</v>
      </c>
      <c r="H20" s="9" t="s">
        <v>272</v>
      </c>
      <c r="I20" s="9" t="s">
        <v>273</v>
      </c>
      <c r="J20" s="15">
        <v>75000000</v>
      </c>
      <c r="K20" s="15">
        <v>75000000</v>
      </c>
      <c r="L20" s="9" t="s">
        <v>1352</v>
      </c>
      <c r="M20" s="9" t="s">
        <v>109</v>
      </c>
      <c r="N20" s="9" t="s">
        <v>26</v>
      </c>
      <c r="O20" s="9" t="s">
        <v>1353</v>
      </c>
      <c r="P20" s="9" t="s">
        <v>1354</v>
      </c>
    </row>
    <row r="21" spans="1:16" x14ac:dyDescent="0.25">
      <c r="A21" s="9" t="s">
        <v>1355</v>
      </c>
      <c r="B21" s="9" t="s">
        <v>278</v>
      </c>
      <c r="C21" s="22" t="s">
        <v>1356</v>
      </c>
      <c r="D21" s="9" t="s">
        <v>1356</v>
      </c>
      <c r="E21" s="9" t="s">
        <v>1311</v>
      </c>
      <c r="F21" s="9" t="s">
        <v>1312</v>
      </c>
      <c r="G21" s="9" t="s">
        <v>21</v>
      </c>
      <c r="H21" s="9" t="s">
        <v>272</v>
      </c>
      <c r="I21" s="9" t="s">
        <v>273</v>
      </c>
      <c r="J21" s="15">
        <v>100000000</v>
      </c>
      <c r="K21" s="17">
        <v>0</v>
      </c>
      <c r="L21" s="9"/>
      <c r="M21" s="9" t="s">
        <v>1187</v>
      </c>
      <c r="N21" s="9" t="s">
        <v>45</v>
      </c>
      <c r="O21" s="9" t="s">
        <v>1344</v>
      </c>
      <c r="P21" s="9" t="s">
        <v>1345</v>
      </c>
    </row>
    <row r="22" spans="1:16" x14ac:dyDescent="0.25">
      <c r="A22" s="9" t="s">
        <v>1357</v>
      </c>
      <c r="B22" s="9" t="s">
        <v>278</v>
      </c>
      <c r="C22" s="22" t="s">
        <v>1358</v>
      </c>
      <c r="D22" s="9" t="s">
        <v>1358</v>
      </c>
      <c r="E22" s="9" t="s">
        <v>1311</v>
      </c>
      <c r="F22" s="9" t="s">
        <v>1312</v>
      </c>
      <c r="G22" s="9" t="s">
        <v>21</v>
      </c>
      <c r="H22" s="9" t="s">
        <v>272</v>
      </c>
      <c r="I22" s="9" t="s">
        <v>273</v>
      </c>
      <c r="J22" s="15">
        <v>1640000</v>
      </c>
      <c r="K22" s="15">
        <v>1640000</v>
      </c>
      <c r="L22" s="9" t="s">
        <v>317</v>
      </c>
      <c r="M22" s="9" t="s">
        <v>317</v>
      </c>
      <c r="N22" s="9" t="s">
        <v>33</v>
      </c>
      <c r="O22" s="9" t="s">
        <v>1344</v>
      </c>
      <c r="P22" s="9" t="s">
        <v>1359</v>
      </c>
    </row>
    <row r="23" spans="1:16" x14ac:dyDescent="0.25">
      <c r="A23" s="9" t="s">
        <v>1360</v>
      </c>
      <c r="B23" s="9"/>
      <c r="C23" s="22" t="s">
        <v>1361</v>
      </c>
      <c r="D23" s="9" t="s">
        <v>1361</v>
      </c>
      <c r="E23" s="9" t="s">
        <v>1311</v>
      </c>
      <c r="F23" s="9" t="s">
        <v>1312</v>
      </c>
      <c r="G23" s="9" t="s">
        <v>21</v>
      </c>
      <c r="H23" s="9" t="s">
        <v>266</v>
      </c>
      <c r="I23" s="9" t="s">
        <v>267</v>
      </c>
      <c r="J23" s="15">
        <v>37258400</v>
      </c>
      <c r="K23" s="15">
        <v>37258400</v>
      </c>
      <c r="L23" s="9" t="s">
        <v>1317</v>
      </c>
      <c r="M23" s="9" t="s">
        <v>109</v>
      </c>
      <c r="N23" s="9" t="s">
        <v>26</v>
      </c>
      <c r="O23" s="9" t="s">
        <v>1353</v>
      </c>
      <c r="P23" s="9" t="s">
        <v>1354</v>
      </c>
    </row>
    <row r="24" spans="1:16" x14ac:dyDescent="0.25">
      <c r="A24" s="9" t="s">
        <v>1362</v>
      </c>
      <c r="B24" s="9"/>
      <c r="C24" s="22" t="s">
        <v>1363</v>
      </c>
      <c r="D24" s="9" t="s">
        <v>1363</v>
      </c>
      <c r="E24" s="9" t="s">
        <v>1311</v>
      </c>
      <c r="F24" s="9" t="s">
        <v>1312</v>
      </c>
      <c r="G24" s="9" t="s">
        <v>21</v>
      </c>
      <c r="H24" s="9" t="s">
        <v>266</v>
      </c>
      <c r="I24" s="9" t="s">
        <v>267</v>
      </c>
      <c r="J24" s="15">
        <v>13000000</v>
      </c>
      <c r="K24" s="15">
        <v>13000000</v>
      </c>
      <c r="L24" s="9" t="s">
        <v>101</v>
      </c>
      <c r="M24" s="9" t="s">
        <v>102</v>
      </c>
      <c r="N24" s="9" t="s">
        <v>26</v>
      </c>
      <c r="O24" s="9" t="s">
        <v>1344</v>
      </c>
      <c r="P24" s="9" t="s">
        <v>1345</v>
      </c>
    </row>
    <row r="25" spans="1:16" x14ac:dyDescent="0.25">
      <c r="A25" s="9" t="s">
        <v>1364</v>
      </c>
      <c r="B25" s="9"/>
      <c r="C25" s="22" t="s">
        <v>1365</v>
      </c>
      <c r="D25" s="9" t="s">
        <v>1365</v>
      </c>
      <c r="E25" s="9" t="s">
        <v>1311</v>
      </c>
      <c r="F25" s="9" t="s">
        <v>1312</v>
      </c>
      <c r="G25" s="9" t="s">
        <v>21</v>
      </c>
      <c r="H25" s="9" t="s">
        <v>266</v>
      </c>
      <c r="I25" s="9" t="s">
        <v>267</v>
      </c>
      <c r="J25" s="15">
        <v>800000</v>
      </c>
      <c r="K25" s="15">
        <v>800000</v>
      </c>
      <c r="L25" s="9" t="s">
        <v>1325</v>
      </c>
      <c r="M25" s="9" t="s">
        <v>184</v>
      </c>
      <c r="N25" s="9" t="s">
        <v>26</v>
      </c>
      <c r="O25" s="9" t="s">
        <v>1344</v>
      </c>
      <c r="P25" s="9" t="s">
        <v>1359</v>
      </c>
    </row>
    <row r="26" spans="1:16" x14ac:dyDescent="0.25">
      <c r="A26" s="9" t="s">
        <v>1366</v>
      </c>
      <c r="B26" s="9"/>
      <c r="C26" s="22" t="s">
        <v>690</v>
      </c>
      <c r="D26" s="9" t="s">
        <v>690</v>
      </c>
      <c r="E26" s="9" t="s">
        <v>1311</v>
      </c>
      <c r="F26" s="9" t="s">
        <v>1312</v>
      </c>
      <c r="G26" s="9" t="s">
        <v>21</v>
      </c>
      <c r="H26" s="9" t="s">
        <v>266</v>
      </c>
      <c r="I26" s="9" t="s">
        <v>267</v>
      </c>
      <c r="J26" s="15">
        <v>4500000</v>
      </c>
      <c r="K26" s="15">
        <v>4500000</v>
      </c>
      <c r="L26" s="9" t="s">
        <v>691</v>
      </c>
      <c r="M26" s="9" t="s">
        <v>102</v>
      </c>
      <c r="N26" s="9" t="s">
        <v>26</v>
      </c>
      <c r="O26" s="9" t="s">
        <v>1344</v>
      </c>
      <c r="P26" s="9" t="s">
        <v>1345</v>
      </c>
    </row>
    <row r="27" spans="1:16" x14ac:dyDescent="0.25">
      <c r="A27" s="9" t="s">
        <v>1367</v>
      </c>
      <c r="B27" s="9"/>
      <c r="C27" s="22" t="s">
        <v>1368</v>
      </c>
      <c r="D27" s="9" t="s">
        <v>1368</v>
      </c>
      <c r="E27" s="9" t="s">
        <v>1311</v>
      </c>
      <c r="F27" s="9" t="s">
        <v>1312</v>
      </c>
      <c r="G27" s="9" t="s">
        <v>21</v>
      </c>
      <c r="H27" s="9" t="s">
        <v>266</v>
      </c>
      <c r="I27" s="9" t="s">
        <v>267</v>
      </c>
      <c r="J27" s="15">
        <v>16500000</v>
      </c>
      <c r="K27" s="15">
        <v>16500000</v>
      </c>
      <c r="L27" s="9" t="s">
        <v>697</v>
      </c>
      <c r="M27" s="9" t="s">
        <v>102</v>
      </c>
      <c r="N27" s="9" t="s">
        <v>26</v>
      </c>
      <c r="O27" s="9" t="s">
        <v>1344</v>
      </c>
      <c r="P27" s="9" t="s">
        <v>1359</v>
      </c>
    </row>
    <row r="28" spans="1:16" x14ac:dyDescent="0.25">
      <c r="A28" s="9" t="s">
        <v>1369</v>
      </c>
      <c r="B28" s="9"/>
      <c r="C28" s="22" t="s">
        <v>1370</v>
      </c>
      <c r="D28" s="9" t="s">
        <v>1370</v>
      </c>
      <c r="E28" s="9" t="s">
        <v>1311</v>
      </c>
      <c r="F28" s="9" t="s">
        <v>1312</v>
      </c>
      <c r="G28" s="9" t="s">
        <v>21</v>
      </c>
      <c r="H28" s="9" t="s">
        <v>370</v>
      </c>
      <c r="I28" s="9" t="s">
        <v>167</v>
      </c>
      <c r="J28" s="15">
        <v>878700</v>
      </c>
      <c r="K28" s="15">
        <v>878700</v>
      </c>
      <c r="L28" s="9" t="s">
        <v>1371</v>
      </c>
      <c r="M28" s="9" t="s">
        <v>184</v>
      </c>
      <c r="N28" s="9" t="s">
        <v>26</v>
      </c>
      <c r="O28" s="9" t="s">
        <v>1344</v>
      </c>
      <c r="P28" s="9" t="s">
        <v>1345</v>
      </c>
    </row>
    <row r="29" spans="1:16" x14ac:dyDescent="0.25">
      <c r="A29" s="9" t="s">
        <v>1372</v>
      </c>
      <c r="B29" s="9" t="s">
        <v>381</v>
      </c>
      <c r="C29" s="22" t="s">
        <v>1319</v>
      </c>
      <c r="D29" s="9" t="s">
        <v>1319</v>
      </c>
      <c r="E29" s="9" t="s">
        <v>1311</v>
      </c>
      <c r="F29" s="9" t="s">
        <v>1312</v>
      </c>
      <c r="G29" s="9" t="s">
        <v>21</v>
      </c>
      <c r="H29" s="9" t="s">
        <v>272</v>
      </c>
      <c r="I29" s="9" t="s">
        <v>273</v>
      </c>
      <c r="J29" s="15">
        <v>60500000</v>
      </c>
      <c r="K29" s="15">
        <v>60500000</v>
      </c>
      <c r="L29" s="9" t="s">
        <v>1317</v>
      </c>
      <c r="M29" s="9" t="s">
        <v>109</v>
      </c>
      <c r="N29" s="9" t="s">
        <v>26</v>
      </c>
      <c r="O29" s="9" t="s">
        <v>1353</v>
      </c>
      <c r="P29" s="9" t="s">
        <v>1354</v>
      </c>
    </row>
    <row r="30" spans="1:16" x14ac:dyDescent="0.25">
      <c r="A30" s="9" t="s">
        <v>1373</v>
      </c>
      <c r="B30" s="9"/>
      <c r="C30" s="22" t="s">
        <v>1374</v>
      </c>
      <c r="D30" s="9" t="s">
        <v>1374</v>
      </c>
      <c r="E30" s="9" t="s">
        <v>1311</v>
      </c>
      <c r="F30" s="9" t="s">
        <v>1312</v>
      </c>
      <c r="G30" s="9" t="s">
        <v>21</v>
      </c>
      <c r="H30" s="9" t="s">
        <v>266</v>
      </c>
      <c r="I30" s="9" t="s">
        <v>267</v>
      </c>
      <c r="J30" s="15">
        <v>4290000</v>
      </c>
      <c r="K30" s="15">
        <v>4290000</v>
      </c>
      <c r="L30" s="9"/>
      <c r="M30" s="9" t="s">
        <v>1375</v>
      </c>
      <c r="N30" s="9" t="s">
        <v>956</v>
      </c>
      <c r="O30" s="9" t="s">
        <v>1344</v>
      </c>
      <c r="P30" s="9" t="s">
        <v>1345</v>
      </c>
    </row>
    <row r="31" spans="1:16" x14ac:dyDescent="0.25">
      <c r="A31" s="9" t="s">
        <v>1376</v>
      </c>
      <c r="B31" s="9"/>
      <c r="C31" s="22" t="s">
        <v>1377</v>
      </c>
      <c r="D31" s="9" t="s">
        <v>1377</v>
      </c>
      <c r="E31" s="9" t="s">
        <v>1311</v>
      </c>
      <c r="F31" s="9" t="s">
        <v>1312</v>
      </c>
      <c r="G31" s="9" t="s">
        <v>21</v>
      </c>
      <c r="H31" s="9" t="s">
        <v>266</v>
      </c>
      <c r="I31" s="9" t="s">
        <v>167</v>
      </c>
      <c r="J31" s="15">
        <v>3290000</v>
      </c>
      <c r="K31" s="15">
        <v>3290000</v>
      </c>
      <c r="L31" s="9" t="s">
        <v>1328</v>
      </c>
      <c r="M31" s="9" t="s">
        <v>372</v>
      </c>
      <c r="N31" s="9" t="s">
        <v>373</v>
      </c>
      <c r="O31" s="9" t="s">
        <v>1344</v>
      </c>
      <c r="P31" s="9" t="s">
        <v>1345</v>
      </c>
    </row>
    <row r="32" spans="1:16" x14ac:dyDescent="0.25">
      <c r="A32" s="9" t="s">
        <v>1378</v>
      </c>
      <c r="B32" s="9" t="s">
        <v>381</v>
      </c>
      <c r="C32" s="22" t="s">
        <v>690</v>
      </c>
      <c r="D32" s="9" t="s">
        <v>690</v>
      </c>
      <c r="E32" s="9" t="s">
        <v>1311</v>
      </c>
      <c r="F32" s="9" t="s">
        <v>1312</v>
      </c>
      <c r="G32" s="9" t="s">
        <v>21</v>
      </c>
      <c r="H32" s="9" t="s">
        <v>272</v>
      </c>
      <c r="I32" s="9" t="s">
        <v>273</v>
      </c>
      <c r="J32" s="15">
        <v>5850000</v>
      </c>
      <c r="K32" s="15">
        <v>5850000</v>
      </c>
      <c r="L32" s="9" t="s">
        <v>691</v>
      </c>
      <c r="M32" s="9" t="s">
        <v>102</v>
      </c>
      <c r="N32" s="9" t="s">
        <v>26</v>
      </c>
      <c r="O32" s="9" t="s">
        <v>1344</v>
      </c>
      <c r="P32" s="9" t="s">
        <v>1345</v>
      </c>
    </row>
    <row r="33" spans="1:16" x14ac:dyDescent="0.25">
      <c r="A33" s="9" t="s">
        <v>1379</v>
      </c>
      <c r="B33" s="9" t="s">
        <v>314</v>
      </c>
      <c r="C33" s="22" t="s">
        <v>1380</v>
      </c>
      <c r="D33" s="9" t="s">
        <v>1380</v>
      </c>
      <c r="E33" s="9" t="s">
        <v>1311</v>
      </c>
      <c r="F33" s="9" t="s">
        <v>1312</v>
      </c>
      <c r="G33" s="9" t="s">
        <v>21</v>
      </c>
      <c r="H33" s="9" t="s">
        <v>266</v>
      </c>
      <c r="I33" s="9" t="s">
        <v>267</v>
      </c>
      <c r="J33" s="15">
        <v>177364800</v>
      </c>
      <c r="K33" s="15">
        <v>177364800</v>
      </c>
      <c r="L33" s="9" t="s">
        <v>115</v>
      </c>
      <c r="M33" s="9" t="s">
        <v>116</v>
      </c>
      <c r="N33" s="9" t="s">
        <v>71</v>
      </c>
      <c r="O33" s="9" t="s">
        <v>1344</v>
      </c>
      <c r="P33" s="9" t="s">
        <v>1359</v>
      </c>
    </row>
    <row r="34" spans="1:16" x14ac:dyDescent="0.25">
      <c r="A34" s="9" t="s">
        <v>1381</v>
      </c>
      <c r="B34" s="9" t="s">
        <v>381</v>
      </c>
      <c r="C34" s="22" t="s">
        <v>1350</v>
      </c>
      <c r="D34" s="9" t="s">
        <v>1350</v>
      </c>
      <c r="E34" s="9" t="s">
        <v>1311</v>
      </c>
      <c r="F34" s="9" t="s">
        <v>1312</v>
      </c>
      <c r="G34" s="9" t="s">
        <v>21</v>
      </c>
      <c r="H34" s="9" t="s">
        <v>272</v>
      </c>
      <c r="I34" s="9" t="s">
        <v>273</v>
      </c>
      <c r="J34" s="15">
        <v>80000000</v>
      </c>
      <c r="K34" s="15">
        <v>80000000</v>
      </c>
      <c r="L34" s="9" t="s">
        <v>691</v>
      </c>
      <c r="M34" s="9" t="s">
        <v>102</v>
      </c>
      <c r="N34" s="9" t="s">
        <v>26</v>
      </c>
      <c r="O34" s="9" t="s">
        <v>1344</v>
      </c>
      <c r="P34" s="9" t="s">
        <v>1345</v>
      </c>
    </row>
    <row r="35" spans="1:16" x14ac:dyDescent="0.25">
      <c r="A35" s="9" t="s">
        <v>1382</v>
      </c>
      <c r="B35" s="9"/>
      <c r="C35" s="22" t="s">
        <v>1383</v>
      </c>
      <c r="D35" s="9" t="s">
        <v>1383</v>
      </c>
      <c r="E35" s="9" t="s">
        <v>1311</v>
      </c>
      <c r="F35" s="9" t="s">
        <v>1312</v>
      </c>
      <c r="G35" s="9" t="s">
        <v>21</v>
      </c>
      <c r="H35" s="9" t="s">
        <v>255</v>
      </c>
      <c r="I35" s="9" t="s">
        <v>267</v>
      </c>
      <c r="J35" s="15">
        <v>895000</v>
      </c>
      <c r="K35" s="15">
        <v>895000</v>
      </c>
      <c r="L35" s="9" t="s">
        <v>1384</v>
      </c>
      <c r="M35" s="9" t="s">
        <v>715</v>
      </c>
      <c r="N35" s="9" t="s">
        <v>66</v>
      </c>
      <c r="O35" s="9" t="s">
        <v>1344</v>
      </c>
      <c r="P35" s="9" t="s">
        <v>1345</v>
      </c>
    </row>
    <row r="36" spans="1:16" x14ac:dyDescent="0.25">
      <c r="A36" s="9" t="s">
        <v>1385</v>
      </c>
      <c r="B36" s="9"/>
      <c r="C36" s="22" t="s">
        <v>1386</v>
      </c>
      <c r="D36" s="9" t="s">
        <v>1386</v>
      </c>
      <c r="E36" s="9" t="s">
        <v>1311</v>
      </c>
      <c r="F36" s="9" t="s">
        <v>1312</v>
      </c>
      <c r="G36" s="9" t="s">
        <v>21</v>
      </c>
      <c r="H36" s="9" t="s">
        <v>272</v>
      </c>
      <c r="I36" s="9" t="s">
        <v>273</v>
      </c>
      <c r="J36" s="15">
        <v>107000000</v>
      </c>
      <c r="K36" s="15">
        <v>106999900</v>
      </c>
      <c r="L36" s="9" t="s">
        <v>562</v>
      </c>
      <c r="M36" s="9" t="s">
        <v>563</v>
      </c>
      <c r="N36" s="9" t="s">
        <v>564</v>
      </c>
      <c r="O36" s="9" t="s">
        <v>1353</v>
      </c>
      <c r="P36" s="9" t="s">
        <v>1354</v>
      </c>
    </row>
    <row r="37" spans="1:16" x14ac:dyDescent="0.25">
      <c r="A37" s="9" t="s">
        <v>1387</v>
      </c>
      <c r="B37" s="9"/>
      <c r="C37" s="22" t="s">
        <v>1388</v>
      </c>
      <c r="D37" s="9" t="s">
        <v>1388</v>
      </c>
      <c r="E37" s="9" t="s">
        <v>1311</v>
      </c>
      <c r="F37" s="9" t="s">
        <v>1312</v>
      </c>
      <c r="G37" s="9" t="s">
        <v>21</v>
      </c>
      <c r="H37" s="9" t="s">
        <v>266</v>
      </c>
      <c r="I37" s="9" t="s">
        <v>267</v>
      </c>
      <c r="J37" s="15">
        <v>73000000</v>
      </c>
      <c r="K37" s="15">
        <v>73000000</v>
      </c>
      <c r="L37" s="9" t="s">
        <v>562</v>
      </c>
      <c r="M37" s="9" t="s">
        <v>563</v>
      </c>
      <c r="N37" s="9" t="s">
        <v>564</v>
      </c>
      <c r="O37" s="9" t="s">
        <v>1353</v>
      </c>
      <c r="P37" s="9" t="s">
        <v>1354</v>
      </c>
    </row>
    <row r="38" spans="1:16" x14ac:dyDescent="0.25">
      <c r="A38" s="9" t="s">
        <v>1389</v>
      </c>
      <c r="B38" s="9" t="s">
        <v>451</v>
      </c>
      <c r="C38" s="22" t="s">
        <v>690</v>
      </c>
      <c r="D38" s="9" t="s">
        <v>690</v>
      </c>
      <c r="E38" s="9" t="s">
        <v>1311</v>
      </c>
      <c r="F38" s="9" t="s">
        <v>1312</v>
      </c>
      <c r="G38" s="9" t="s">
        <v>21</v>
      </c>
      <c r="H38" s="9" t="s">
        <v>448</v>
      </c>
      <c r="I38" s="9" t="s">
        <v>449</v>
      </c>
      <c r="J38" s="15">
        <v>6125000</v>
      </c>
      <c r="K38" s="15">
        <v>6125000</v>
      </c>
      <c r="L38" s="9" t="s">
        <v>691</v>
      </c>
      <c r="M38" s="9" t="s">
        <v>102</v>
      </c>
      <c r="N38" s="9" t="s">
        <v>26</v>
      </c>
      <c r="O38" s="9" t="s">
        <v>1344</v>
      </c>
      <c r="P38" s="9" t="s">
        <v>1345</v>
      </c>
    </row>
    <row r="39" spans="1:16" x14ac:dyDescent="0.25">
      <c r="A39" s="9" t="s">
        <v>1390</v>
      </c>
      <c r="B39" s="9" t="s">
        <v>451</v>
      </c>
      <c r="C39" s="22" t="s">
        <v>1391</v>
      </c>
      <c r="D39" s="9" t="s">
        <v>1391</v>
      </c>
      <c r="E39" s="9" t="s">
        <v>1311</v>
      </c>
      <c r="F39" s="9" t="s">
        <v>1312</v>
      </c>
      <c r="G39" s="9" t="s">
        <v>21</v>
      </c>
      <c r="H39" s="9" t="s">
        <v>448</v>
      </c>
      <c r="I39" s="9" t="s">
        <v>449</v>
      </c>
      <c r="J39" s="15">
        <v>8760000</v>
      </c>
      <c r="K39" s="15">
        <v>8760000</v>
      </c>
      <c r="L39" s="9" t="s">
        <v>691</v>
      </c>
      <c r="M39" s="9" t="s">
        <v>102</v>
      </c>
      <c r="N39" s="9" t="s">
        <v>26</v>
      </c>
      <c r="O39" s="9" t="s">
        <v>1344</v>
      </c>
      <c r="P39" s="9" t="s">
        <v>1345</v>
      </c>
    </row>
    <row r="40" spans="1:16" x14ac:dyDescent="0.25">
      <c r="A40" s="9" t="s">
        <v>1392</v>
      </c>
      <c r="B40" s="9"/>
      <c r="C40" s="22" t="s">
        <v>1319</v>
      </c>
      <c r="D40" s="9" t="s">
        <v>1319</v>
      </c>
      <c r="E40" s="9" t="s">
        <v>1311</v>
      </c>
      <c r="F40" s="9" t="s">
        <v>1312</v>
      </c>
      <c r="G40" s="9" t="s">
        <v>21</v>
      </c>
      <c r="H40" s="9" t="s">
        <v>448</v>
      </c>
      <c r="I40" s="9" t="s">
        <v>449</v>
      </c>
      <c r="J40" s="15">
        <v>66750000</v>
      </c>
      <c r="K40" s="15">
        <v>66750000</v>
      </c>
      <c r="L40" s="9" t="s">
        <v>1352</v>
      </c>
      <c r="M40" s="9" t="s">
        <v>109</v>
      </c>
      <c r="N40" s="9" t="s">
        <v>26</v>
      </c>
      <c r="O40" s="9" t="s">
        <v>1353</v>
      </c>
      <c r="P40" s="9" t="s">
        <v>1354</v>
      </c>
    </row>
    <row r="41" spans="1:16" x14ac:dyDescent="0.25">
      <c r="A41" s="9" t="s">
        <v>1393</v>
      </c>
      <c r="B41" s="9" t="s">
        <v>451</v>
      </c>
      <c r="C41" s="22" t="s">
        <v>1394</v>
      </c>
      <c r="D41" s="9" t="s">
        <v>1394</v>
      </c>
      <c r="E41" s="9" t="s">
        <v>1311</v>
      </c>
      <c r="F41" s="9" t="s">
        <v>1312</v>
      </c>
      <c r="G41" s="9" t="s">
        <v>21</v>
      </c>
      <c r="H41" s="9" t="s">
        <v>448</v>
      </c>
      <c r="I41" s="9" t="s">
        <v>449</v>
      </c>
      <c r="J41" s="15">
        <v>5000000</v>
      </c>
      <c r="K41" s="15">
        <v>5000000</v>
      </c>
      <c r="L41" s="9" t="s">
        <v>52</v>
      </c>
      <c r="M41" s="9" t="s">
        <v>893</v>
      </c>
      <c r="N41" s="9" t="s">
        <v>33</v>
      </c>
      <c r="O41" s="9" t="s">
        <v>1353</v>
      </c>
      <c r="P41" s="9" t="s">
        <v>1354</v>
      </c>
    </row>
    <row r="42" spans="1:16" x14ac:dyDescent="0.25">
      <c r="A42" s="9" t="s">
        <v>1395</v>
      </c>
      <c r="B42" s="9" t="s">
        <v>451</v>
      </c>
      <c r="C42" s="22" t="s">
        <v>1396</v>
      </c>
      <c r="D42" s="9" t="s">
        <v>1396</v>
      </c>
      <c r="E42" s="9" t="s">
        <v>1311</v>
      </c>
      <c r="F42" s="9" t="s">
        <v>1312</v>
      </c>
      <c r="G42" s="9" t="s">
        <v>21</v>
      </c>
      <c r="H42" s="9" t="s">
        <v>549</v>
      </c>
      <c r="I42" s="9" t="s">
        <v>1014</v>
      </c>
      <c r="J42" s="15">
        <v>6454000</v>
      </c>
      <c r="K42" s="15">
        <v>6454000</v>
      </c>
      <c r="L42" s="9" t="s">
        <v>518</v>
      </c>
      <c r="M42" s="9" t="s">
        <v>138</v>
      </c>
      <c r="N42" s="9" t="s">
        <v>33</v>
      </c>
      <c r="O42" s="9" t="s">
        <v>1344</v>
      </c>
      <c r="P42" s="9" t="s">
        <v>1397</v>
      </c>
    </row>
    <row r="43" spans="1:16" x14ac:dyDescent="0.25">
      <c r="A43" s="9" t="s">
        <v>1398</v>
      </c>
      <c r="B43" s="9"/>
      <c r="C43" s="22" t="s">
        <v>690</v>
      </c>
      <c r="D43" s="9" t="s">
        <v>690</v>
      </c>
      <c r="E43" s="9" t="s">
        <v>1311</v>
      </c>
      <c r="F43" s="9" t="s">
        <v>1312</v>
      </c>
      <c r="G43" s="9" t="s">
        <v>21</v>
      </c>
      <c r="H43" s="9" t="s">
        <v>272</v>
      </c>
      <c r="I43" s="9" t="s">
        <v>273</v>
      </c>
      <c r="J43" s="15">
        <v>4000000</v>
      </c>
      <c r="K43" s="15">
        <v>4000000</v>
      </c>
      <c r="L43" s="9" t="s">
        <v>691</v>
      </c>
      <c r="M43" s="9" t="s">
        <v>102</v>
      </c>
      <c r="N43" s="9" t="s">
        <v>26</v>
      </c>
      <c r="O43" s="9" t="s">
        <v>1344</v>
      </c>
      <c r="P43" s="9" t="s">
        <v>1345</v>
      </c>
    </row>
    <row r="44" spans="1:16" x14ac:dyDescent="0.25">
      <c r="A44" s="9" t="s">
        <v>1399</v>
      </c>
      <c r="B44" s="9"/>
      <c r="C44" s="22" t="s">
        <v>1319</v>
      </c>
      <c r="D44" s="9" t="s">
        <v>1319</v>
      </c>
      <c r="E44" s="9" t="s">
        <v>1311</v>
      </c>
      <c r="F44" s="9" t="s">
        <v>1312</v>
      </c>
      <c r="G44" s="9" t="s">
        <v>21</v>
      </c>
      <c r="H44" s="9" t="s">
        <v>272</v>
      </c>
      <c r="I44" s="9" t="s">
        <v>273</v>
      </c>
      <c r="J44" s="15">
        <v>50352600</v>
      </c>
      <c r="K44" s="15">
        <v>50352600</v>
      </c>
      <c r="L44" s="9" t="s">
        <v>1317</v>
      </c>
      <c r="M44" s="9" t="s">
        <v>109</v>
      </c>
      <c r="N44" s="9" t="s">
        <v>26</v>
      </c>
      <c r="O44" s="9" t="s">
        <v>1344</v>
      </c>
      <c r="P44" s="9" t="s">
        <v>1359</v>
      </c>
    </row>
    <row r="45" spans="1:16" x14ac:dyDescent="0.25">
      <c r="A45" s="9" t="s">
        <v>1400</v>
      </c>
      <c r="B45" s="9"/>
      <c r="C45" s="22" t="s">
        <v>1401</v>
      </c>
      <c r="D45" s="9" t="s">
        <v>1401</v>
      </c>
      <c r="E45" s="9" t="s">
        <v>1311</v>
      </c>
      <c r="F45" s="9" t="s">
        <v>1312</v>
      </c>
      <c r="G45" s="9" t="s">
        <v>21</v>
      </c>
      <c r="H45" s="9" t="s">
        <v>272</v>
      </c>
      <c r="I45" s="9" t="s">
        <v>273</v>
      </c>
      <c r="J45" s="15">
        <v>889950</v>
      </c>
      <c r="K45" s="15">
        <v>889950</v>
      </c>
      <c r="L45" s="9" t="s">
        <v>1402</v>
      </c>
      <c r="M45" s="9" t="s">
        <v>184</v>
      </c>
      <c r="N45" s="9" t="s">
        <v>26</v>
      </c>
      <c r="O45" s="9" t="s">
        <v>1344</v>
      </c>
      <c r="P45" s="9" t="s">
        <v>1345</v>
      </c>
    </row>
    <row r="46" spans="1:16" x14ac:dyDescent="0.25">
      <c r="A46" s="9" t="s">
        <v>1403</v>
      </c>
      <c r="B46" s="9"/>
      <c r="C46" s="22" t="s">
        <v>1404</v>
      </c>
      <c r="D46" s="9" t="s">
        <v>1404</v>
      </c>
      <c r="E46" s="9" t="s">
        <v>1311</v>
      </c>
      <c r="F46" s="9" t="s">
        <v>1312</v>
      </c>
      <c r="G46" s="9" t="s">
        <v>21</v>
      </c>
      <c r="H46" s="9" t="s">
        <v>272</v>
      </c>
      <c r="I46" s="9" t="s">
        <v>273</v>
      </c>
      <c r="J46" s="15">
        <v>300000</v>
      </c>
      <c r="K46" s="15">
        <v>300000</v>
      </c>
      <c r="L46" s="9" t="s">
        <v>541</v>
      </c>
      <c r="M46" s="9" t="s">
        <v>630</v>
      </c>
      <c r="N46" s="9" t="s">
        <v>33</v>
      </c>
      <c r="O46" s="9" t="s">
        <v>1405</v>
      </c>
      <c r="P46" s="9" t="s">
        <v>1406</v>
      </c>
    </row>
    <row r="47" spans="1:16" x14ac:dyDescent="0.25">
      <c r="A47" s="9" t="s">
        <v>1407</v>
      </c>
      <c r="B47" s="9"/>
      <c r="C47" s="22" t="s">
        <v>1408</v>
      </c>
      <c r="D47" s="9" t="s">
        <v>1408</v>
      </c>
      <c r="E47" s="9" t="s">
        <v>1311</v>
      </c>
      <c r="F47" s="9" t="s">
        <v>1312</v>
      </c>
      <c r="G47" s="9" t="s">
        <v>21</v>
      </c>
      <c r="H47" s="9" t="s">
        <v>272</v>
      </c>
      <c r="I47" s="9" t="s">
        <v>273</v>
      </c>
      <c r="J47" s="15">
        <v>1592300</v>
      </c>
      <c r="K47" s="15">
        <v>1592300</v>
      </c>
      <c r="L47" s="9" t="s">
        <v>1325</v>
      </c>
      <c r="M47" s="9" t="s">
        <v>184</v>
      </c>
      <c r="N47" s="9" t="s">
        <v>26</v>
      </c>
      <c r="O47" s="9" t="s">
        <v>1344</v>
      </c>
      <c r="P47" s="9" t="s">
        <v>1345</v>
      </c>
    </row>
    <row r="48" spans="1:16" x14ac:dyDescent="0.25">
      <c r="A48" s="9" t="s">
        <v>1409</v>
      </c>
      <c r="B48" s="9"/>
      <c r="C48" s="22" t="s">
        <v>1410</v>
      </c>
      <c r="D48" s="9" t="s">
        <v>1410</v>
      </c>
      <c r="E48" s="9" t="s">
        <v>1311</v>
      </c>
      <c r="F48" s="9" t="s">
        <v>1312</v>
      </c>
      <c r="G48" s="9" t="s">
        <v>21</v>
      </c>
      <c r="H48" s="9" t="s">
        <v>272</v>
      </c>
      <c r="I48" s="9" t="s">
        <v>273</v>
      </c>
      <c r="J48" s="15">
        <v>5680000</v>
      </c>
      <c r="K48" s="15">
        <v>5680000</v>
      </c>
      <c r="L48" s="9" t="s">
        <v>1411</v>
      </c>
      <c r="M48" s="9" t="s">
        <v>184</v>
      </c>
      <c r="N48" s="9" t="s">
        <v>26</v>
      </c>
      <c r="O48" s="9" t="s">
        <v>1344</v>
      </c>
      <c r="P48" s="9" t="s">
        <v>1359</v>
      </c>
    </row>
    <row r="49" spans="1:16" x14ac:dyDescent="0.25">
      <c r="A49" s="9" t="s">
        <v>1412</v>
      </c>
      <c r="B49" s="9"/>
      <c r="C49" s="22" t="s">
        <v>1413</v>
      </c>
      <c r="D49" s="9" t="s">
        <v>1413</v>
      </c>
      <c r="E49" s="9" t="s">
        <v>1311</v>
      </c>
      <c r="F49" s="9" t="s">
        <v>1312</v>
      </c>
      <c r="G49" s="9" t="s">
        <v>21</v>
      </c>
      <c r="H49" s="9" t="s">
        <v>272</v>
      </c>
      <c r="I49" s="9" t="s">
        <v>273</v>
      </c>
      <c r="J49" s="15">
        <v>2500000</v>
      </c>
      <c r="K49" s="15">
        <v>2500000</v>
      </c>
      <c r="L49" s="9"/>
      <c r="M49" s="9" t="s">
        <v>1375</v>
      </c>
      <c r="N49" s="9" t="s">
        <v>956</v>
      </c>
      <c r="O49" s="9" t="s">
        <v>1344</v>
      </c>
      <c r="P49" s="9" t="s">
        <v>1345</v>
      </c>
    </row>
    <row r="50" spans="1:16" x14ac:dyDescent="0.25">
      <c r="A50" s="9" t="s">
        <v>1414</v>
      </c>
      <c r="B50" s="9"/>
      <c r="C50" s="22" t="s">
        <v>1415</v>
      </c>
      <c r="D50" s="9" t="s">
        <v>1415</v>
      </c>
      <c r="E50" s="9" t="s">
        <v>1311</v>
      </c>
      <c r="F50" s="9" t="s">
        <v>1312</v>
      </c>
      <c r="G50" s="9" t="s">
        <v>21</v>
      </c>
      <c r="H50" s="9" t="s">
        <v>272</v>
      </c>
      <c r="I50" s="9" t="s">
        <v>273</v>
      </c>
      <c r="J50" s="15">
        <v>5450000</v>
      </c>
      <c r="K50" s="15">
        <v>5450000</v>
      </c>
      <c r="L50" s="9"/>
      <c r="M50" s="9" t="s">
        <v>1375</v>
      </c>
      <c r="N50" s="9" t="s">
        <v>956</v>
      </c>
      <c r="O50" s="9" t="s">
        <v>1344</v>
      </c>
      <c r="P50" s="9" t="s">
        <v>1345</v>
      </c>
    </row>
    <row r="51" spans="1:16" x14ac:dyDescent="0.25">
      <c r="A51" s="9" t="s">
        <v>1416</v>
      </c>
      <c r="B51" s="9"/>
      <c r="C51" s="22" t="s">
        <v>1417</v>
      </c>
      <c r="D51" s="9" t="s">
        <v>1417</v>
      </c>
      <c r="E51" s="9" t="s">
        <v>1311</v>
      </c>
      <c r="F51" s="9" t="s">
        <v>1312</v>
      </c>
      <c r="G51" s="9" t="s">
        <v>21</v>
      </c>
      <c r="H51" s="9" t="s">
        <v>272</v>
      </c>
      <c r="I51" s="9" t="s">
        <v>273</v>
      </c>
      <c r="J51" s="15">
        <v>30866100</v>
      </c>
      <c r="K51" s="15">
        <v>30866100</v>
      </c>
      <c r="L51" s="9" t="s">
        <v>1099</v>
      </c>
      <c r="M51" s="9" t="s">
        <v>116</v>
      </c>
      <c r="N51" s="9" t="s">
        <v>71</v>
      </c>
      <c r="O51" s="9" t="s">
        <v>1344</v>
      </c>
      <c r="P51" s="9" t="s">
        <v>1345</v>
      </c>
    </row>
    <row r="52" spans="1:16" x14ac:dyDescent="0.25">
      <c r="A52" s="9" t="s">
        <v>1418</v>
      </c>
      <c r="B52" s="9" t="s">
        <v>314</v>
      </c>
      <c r="C52" s="22" t="s">
        <v>1419</v>
      </c>
      <c r="D52" s="9" t="s">
        <v>1419</v>
      </c>
      <c r="E52" s="9" t="s">
        <v>1311</v>
      </c>
      <c r="F52" s="9" t="s">
        <v>1312</v>
      </c>
      <c r="G52" s="9" t="s">
        <v>21</v>
      </c>
      <c r="H52" s="9" t="s">
        <v>272</v>
      </c>
      <c r="I52" s="9" t="s">
        <v>273</v>
      </c>
      <c r="J52" s="15">
        <v>5000000</v>
      </c>
      <c r="K52" s="15">
        <v>5000000</v>
      </c>
      <c r="L52" s="9" t="s">
        <v>691</v>
      </c>
      <c r="M52" s="9" t="s">
        <v>102</v>
      </c>
      <c r="N52" s="9" t="s">
        <v>26</v>
      </c>
      <c r="O52" s="9" t="s">
        <v>1344</v>
      </c>
      <c r="P52" s="9" t="s">
        <v>1345</v>
      </c>
    </row>
  </sheetData>
  <autoFilter ref="A2:P2"/>
  <mergeCells count="1">
    <mergeCell ref="A1:P1"/>
  </mergeCells>
  <hyperlinks>
    <hyperlink ref="C3" r:id="rId1" display="https://emenscr.nesdc.go.th/viewer/view.html?id=5d41b1664758f134775eff95&amp;username=etda511151"/>
    <hyperlink ref="C4" r:id="rId2" display="https://emenscr.nesdc.go.th/viewer/view.html?id=5d7b4981f56d13579117139d&amp;username=moc09121"/>
    <hyperlink ref="C5" r:id="rId3" display="https://emenscr.nesdc.go.th/viewer/view.html?id=5db90c7cddf85f0a3f403929&amp;username=moc09121"/>
    <hyperlink ref="C6" r:id="rId4" display="https://emenscr.nesdc.go.th/viewer/view.html?id=5de5da30240cac46ac1af89c&amp;username=moc08161"/>
    <hyperlink ref="C7" r:id="rId5" display="https://emenscr.nesdc.go.th/viewer/view.html?id=5deb187409987646b1c795f3&amp;username=moc0016161"/>
    <hyperlink ref="C8" r:id="rId6" display="https://emenscr.nesdc.go.th/viewer/view.html?id=5e0327626f155549ab8fbdc5&amp;username=moi0019141"/>
    <hyperlink ref="C9" r:id="rId7" display="https://emenscr.nesdc.go.th/viewer/view.html?id=5e26c83409c44b7c83d7cfa3&amp;username=etda511151"/>
    <hyperlink ref="C10" r:id="rId8" display="https://emenscr.nesdc.go.th/viewer/view.html?id=5e86bbb2a0b9b705da203eda&amp;username=osmep53321"/>
    <hyperlink ref="C11" r:id="rId9" display="https://emenscr.nesdc.go.th/viewer/view.html?id=5e86c7be37db2605e8455e8b&amp;username=osmep53321"/>
    <hyperlink ref="C12" r:id="rId10" display="https://emenscr.nesdc.go.th/viewer/view.html?id=5ed4d0dbb1b9c96044404d07&amp;username=osmep53321"/>
    <hyperlink ref="C13" r:id="rId11" display="https://emenscr.nesdc.go.th/viewer/view.html?id=5ed4d8b4b1b9c96044404d0c&amp;username=osmep53321"/>
    <hyperlink ref="C14" r:id="rId12" display="https://emenscr.nesdc.go.th/viewer/view.html?id=5ed4dbe81b0ca560517e7264&amp;username=osmep53321"/>
    <hyperlink ref="C15" r:id="rId13" display="https://emenscr.nesdc.go.th/viewer/view.html?id=5efc4f5685da40236e843147&amp;username=moc0016581"/>
    <hyperlink ref="C16" r:id="rId14" display="https://emenscr.nesdc.go.th/viewer/view.html?id=5f2a83975237673fb8a4d8c5&amp;username=moc08081"/>
    <hyperlink ref="C17" r:id="rId15" display="https://emenscr.nesdc.go.th/viewer/view.html?id=5f2a87ab5237673fb8a4d8d4&amp;username=moc08081"/>
    <hyperlink ref="C18" r:id="rId16" display="https://emenscr.nesdc.go.th/viewer/view.html?id=5f2a8a3f5237673fb8a4d8e5&amp;username=moc08081"/>
    <hyperlink ref="C19" r:id="rId17" display="https://emenscr.nesdc.go.th/viewer/view.html?id=5f2a8e119b1b9e3fab85a845&amp;username=moc08081"/>
    <hyperlink ref="C20" r:id="rId18" display="https://emenscr.nesdc.go.th/viewer/view.html?id=5f2ce36eab64071b723c6c3e&amp;username=moc09031"/>
    <hyperlink ref="C21" r:id="rId19" display="https://emenscr.nesdc.go.th/viewer/view.html?id=5f2d0b861e9bcf1b6a3367a4&amp;username=smebank1"/>
    <hyperlink ref="C22" r:id="rId20" display="https://emenscr.nesdc.go.th/viewer/view.html?id=5f2d385cc3e5f60bd06cad1f&amp;username=ubu05291"/>
    <hyperlink ref="C23" r:id="rId21" display="https://emenscr.nesdc.go.th/viewer/view.html?id=5f90f809be9f297d91cbd581&amp;username=moc09121"/>
    <hyperlink ref="C24" r:id="rId22" display="https://emenscr.nesdc.go.th/viewer/view.html?id=5fa376e9e6c1d8313a2ffaab&amp;username=moc08071"/>
    <hyperlink ref="C25" r:id="rId23" display="https://emenscr.nesdc.go.th/viewer/view.html?id=5fa4b76cd1df483f7bfa96b4&amp;username=moc0016161"/>
    <hyperlink ref="C26" r:id="rId24" display="https://emenscr.nesdc.go.th/viewer/view.html?id=5fa4d3d0e01fd33f818a44df&amp;username=moc08161"/>
    <hyperlink ref="C27" r:id="rId25" display="https://emenscr.nesdc.go.th/viewer/view.html?id=5fa51b21e01fd33f818a4772&amp;username=moc08131"/>
    <hyperlink ref="C28" r:id="rId26" display="https://emenscr.nesdc.go.th/viewer/view.html?id=5faa3d283f6eff6c492139f1&amp;username=moc0016921"/>
    <hyperlink ref="C29" r:id="rId27" display="https://emenscr.nesdc.go.th/viewer/view.html?id=5fcf25e978ad6216092bc155&amp;username=moc09121"/>
    <hyperlink ref="C30" r:id="rId28" display="https://emenscr.nesdc.go.th/viewer/view.html?id=5fd08ebf7cf29c590f8c516e&amp;username=moi0017331"/>
    <hyperlink ref="C31" r:id="rId29" display="https://emenscr.nesdc.go.th/viewer/view.html?id=5fd09c4ce4c2575912afdfa4&amp;username=moi0019141"/>
    <hyperlink ref="C32" r:id="rId30" display="https://emenscr.nesdc.go.th/viewer/view.html?id=5fe565e6937fc042b84c99f0&amp;username=moc08161"/>
    <hyperlink ref="C33" r:id="rId31" display="https://emenscr.nesdc.go.th/viewer/view.html?id=5fe56605937fc042b84c99f2&amp;username=osmep53321"/>
    <hyperlink ref="C34" r:id="rId32" display="https://emenscr.nesdc.go.th/viewer/view.html?id=5fe570608c931742b98015df&amp;username=moc08161"/>
    <hyperlink ref="C35" r:id="rId33" display="https://emenscr.nesdc.go.th/viewer/view.html?id=60642a65388c4009532551e6&amp;username=industry0033141"/>
    <hyperlink ref="C36" r:id="rId34" display="https://emenscr.nesdc.go.th/viewer/view.html?id=60c98c6c5e10e434d1c2ca40&amp;username=mdes06021"/>
    <hyperlink ref="C37" r:id="rId35" display="https://emenscr.nesdc.go.th/viewer/view.html?id=60c9a0e253920934cf87c367&amp;username=mdes06021"/>
    <hyperlink ref="C38" r:id="rId36" display="https://emenscr.nesdc.go.th/viewer/view.html?id=6111085086ed660368a5bacf&amp;username=moc08161"/>
    <hyperlink ref="C39" r:id="rId37" display="https://emenscr.nesdc.go.th/viewer/view.html?id=611115072482000361ae7e6f&amp;username=moc08161"/>
    <hyperlink ref="C40" r:id="rId38" display="https://emenscr.nesdc.go.th/viewer/view.html?id=6113c8235739d16ece926509&amp;username=moc09031"/>
    <hyperlink ref="C41" r:id="rId39" display="https://emenscr.nesdc.go.th/viewer/view.html?id=6115f6599e73c2431f59bf47&amp;username=nida05263081"/>
    <hyperlink ref="C42" r:id="rId40" display="https://emenscr.nesdc.go.th/viewer/view.html?id=611a679f454a1a70721699a8&amp;username=rmutt0578131"/>
    <hyperlink ref="C43" r:id="rId41" display="https://emenscr.nesdc.go.th/viewer/view.html?id=6184ee1ef1b02731a2313474&amp;username=moc08161"/>
    <hyperlink ref="C44" r:id="rId42" display="https://emenscr.nesdc.go.th/viewer/view.html?id=618a2beac365253295d32b18&amp;username=moc09121"/>
    <hyperlink ref="C45" r:id="rId43" display="https://emenscr.nesdc.go.th/viewer/view.html?id=618e1c63cadb284b1da34d24&amp;username=moc0016561"/>
    <hyperlink ref="C46" r:id="rId44" display="https://emenscr.nesdc.go.th/viewer/view.html?id=61a43de477658f43f36680cf&amp;username=nsru0616091"/>
    <hyperlink ref="C47" r:id="rId45" display="https://emenscr.nesdc.go.th/viewer/view.html?id=61a43f38e55ef143eb1fc7b4&amp;username=moc0016161"/>
    <hyperlink ref="C48" r:id="rId46" display="https://emenscr.nesdc.go.th/viewer/view.html?id=61a49273e55ef143eb1fc869&amp;username=moc0016441"/>
    <hyperlink ref="C49" r:id="rId47" display="https://emenscr.nesdc.go.th/viewer/view.html?id=61b21914b5d2fc0ca4dd07e7&amp;username=moi0017331"/>
    <hyperlink ref="C50" r:id="rId48" display="https://emenscr.nesdc.go.th/viewer/view.html?id=61b21babd52e740ca37b90f4&amp;username=moi0017331"/>
    <hyperlink ref="C51" r:id="rId49" display="https://emenscr.nesdc.go.th/viewer/view.html?id=61cd8e8a91854c614b74e0b7&amp;username=osmep53321"/>
    <hyperlink ref="C52" r:id="rId50" display="https://emenscr.nesdc.go.th/viewer/view.html?id=61ef8750f3aaba2e6ce5e9d3&amp;username=moc0816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10"/>
  <sheetViews>
    <sheetView topLeftCell="G1" workbookViewId="0">
      <selection activeCell="E15" sqref="E15"/>
    </sheetView>
  </sheetViews>
  <sheetFormatPr defaultRowHeight="15" x14ac:dyDescent="0.25"/>
  <cols>
    <col min="1" max="1" width="15.875" style="1" customWidth="1"/>
    <col min="2" max="2" width="21.375" style="1" customWidth="1"/>
    <col min="3" max="3" width="31.375" style="1" customWidth="1"/>
    <col min="4" max="4" width="47.25" style="1" customWidth="1"/>
    <col min="5" max="5" width="17.625" style="1" customWidth="1"/>
    <col min="6" max="6" width="47.25" style="1" customWidth="1"/>
    <col min="7" max="7" width="13" style="1" customWidth="1"/>
    <col min="8" max="8" width="14.5" style="1" customWidth="1"/>
    <col min="9" max="9" width="16.625" style="1" customWidth="1"/>
    <col min="10" max="10" width="22" style="1" customWidth="1"/>
    <col min="11" max="11" width="24.625" style="1" customWidth="1"/>
    <col min="12" max="12" width="34.375" style="1" customWidth="1"/>
    <col min="13" max="13" width="41.5" style="1" customWidth="1"/>
    <col min="14" max="14" width="32.875" style="1" customWidth="1"/>
    <col min="15" max="15" width="14.125" style="1" customWidth="1"/>
    <col min="16" max="16" width="17.75" style="1" customWidth="1"/>
    <col min="17" max="16384" width="9" style="1"/>
  </cols>
  <sheetData>
    <row r="1" spans="1:16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0" customFormat="1" ht="36.75" customHeight="1" x14ac:dyDescent="0.2">
      <c r="A2" s="19" t="s">
        <v>0</v>
      </c>
      <c r="B2" s="19" t="s">
        <v>1</v>
      </c>
      <c r="C2" s="19" t="s">
        <v>16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</row>
    <row r="3" spans="1:16" x14ac:dyDescent="0.25">
      <c r="A3" s="9" t="s">
        <v>1420</v>
      </c>
      <c r="B3" s="9"/>
      <c r="C3" s="14" t="s">
        <v>1421</v>
      </c>
      <c r="D3" s="9" t="s">
        <v>1421</v>
      </c>
      <c r="E3" s="9" t="s">
        <v>1422</v>
      </c>
      <c r="F3" s="9" t="s">
        <v>1423</v>
      </c>
      <c r="G3" s="9" t="s">
        <v>21</v>
      </c>
      <c r="H3" s="9" t="s">
        <v>42</v>
      </c>
      <c r="I3" s="9" t="s">
        <v>284</v>
      </c>
      <c r="J3" s="17">
        <v>0</v>
      </c>
      <c r="K3" s="17">
        <v>0</v>
      </c>
      <c r="L3" s="9"/>
      <c r="M3" s="9" t="s">
        <v>1196</v>
      </c>
      <c r="N3" s="9" t="s">
        <v>45</v>
      </c>
      <c r="O3" s="9" t="str">
        <f>VLOOKUP(A3,'[6]4.รวม'!$A$11:$M$99,12,FALSE)</f>
        <v>080302V04</v>
      </c>
      <c r="P3" s="9" t="str">
        <f>VLOOKUP(A3,'[6]4.รวม'!$A$11:$M$99,13,FALSE)</f>
        <v>080302F0401</v>
      </c>
    </row>
    <row r="4" spans="1:16" x14ac:dyDescent="0.25">
      <c r="A4" s="9" t="s">
        <v>1424</v>
      </c>
      <c r="B4" s="9"/>
      <c r="C4" s="14" t="s">
        <v>1425</v>
      </c>
      <c r="D4" s="9" t="s">
        <v>1425</v>
      </c>
      <c r="E4" s="9" t="s">
        <v>1422</v>
      </c>
      <c r="F4" s="9" t="s">
        <v>1423</v>
      </c>
      <c r="G4" s="9" t="s">
        <v>21</v>
      </c>
      <c r="H4" s="9" t="s">
        <v>42</v>
      </c>
      <c r="I4" s="9" t="s">
        <v>284</v>
      </c>
      <c r="J4" s="17">
        <v>0</v>
      </c>
      <c r="K4" s="17">
        <v>0</v>
      </c>
      <c r="L4" s="9"/>
      <c r="M4" s="9" t="s">
        <v>1196</v>
      </c>
      <c r="N4" s="9" t="s">
        <v>45</v>
      </c>
      <c r="O4" s="9" t="str">
        <f>VLOOKUP(A4,'[6]4.รวม'!$A$11:$M$99,12,FALSE)</f>
        <v>080302V03</v>
      </c>
      <c r="P4" s="9" t="str">
        <f>VLOOKUP(A4,'[6]4.รวม'!$A$11:$M$99,13,FALSE)</f>
        <v>080302F0301</v>
      </c>
    </row>
    <row r="5" spans="1:16" x14ac:dyDescent="0.25">
      <c r="A5" s="9" t="s">
        <v>1426</v>
      </c>
      <c r="B5" s="9"/>
      <c r="C5" s="14" t="s">
        <v>1427</v>
      </c>
      <c r="D5" s="9" t="s">
        <v>1427</v>
      </c>
      <c r="E5" s="9" t="s">
        <v>1422</v>
      </c>
      <c r="F5" s="9" t="s">
        <v>1423</v>
      </c>
      <c r="G5" s="9" t="s">
        <v>21</v>
      </c>
      <c r="H5" s="9" t="s">
        <v>22</v>
      </c>
      <c r="I5" s="9" t="s">
        <v>370</v>
      </c>
      <c r="J5" s="17">
        <v>0</v>
      </c>
      <c r="K5" s="17">
        <v>0</v>
      </c>
      <c r="L5" s="9" t="s">
        <v>1428</v>
      </c>
      <c r="M5" s="9" t="s">
        <v>1429</v>
      </c>
      <c r="N5" s="9" t="s">
        <v>45</v>
      </c>
      <c r="O5" s="9" t="str">
        <f>VLOOKUP(A5,'[6]4.รวม'!$A$11:$M$99,12,FALSE)</f>
        <v>080302V01</v>
      </c>
      <c r="P5" s="9" t="str">
        <f>VLOOKUP(A5,'[6]4.รวม'!$A$11:$M$99,13,FALSE)</f>
        <v>080302F0102</v>
      </c>
    </row>
    <row r="6" spans="1:16" x14ac:dyDescent="0.25">
      <c r="A6" s="9" t="s">
        <v>1430</v>
      </c>
      <c r="B6" s="9"/>
      <c r="C6" s="14" t="s">
        <v>1431</v>
      </c>
      <c r="D6" s="9" t="s">
        <v>1431</v>
      </c>
      <c r="E6" s="9" t="s">
        <v>1422</v>
      </c>
      <c r="F6" s="9" t="s">
        <v>1423</v>
      </c>
      <c r="G6" s="9" t="s">
        <v>21</v>
      </c>
      <c r="H6" s="9" t="s">
        <v>22</v>
      </c>
      <c r="I6" s="9" t="s">
        <v>370</v>
      </c>
      <c r="J6" s="17">
        <v>0</v>
      </c>
      <c r="K6" s="17">
        <v>0</v>
      </c>
      <c r="L6" s="9" t="s">
        <v>1428</v>
      </c>
      <c r="M6" s="9" t="s">
        <v>1429</v>
      </c>
      <c r="N6" s="9" t="s">
        <v>45</v>
      </c>
      <c r="O6" s="9" t="str">
        <f>VLOOKUP(A6,'[6]4.รวม'!$A$11:$M$99,12,FALSE)</f>
        <v>080302V05</v>
      </c>
      <c r="P6" s="9" t="str">
        <f>VLOOKUP(A6,'[6]4.รวม'!$A$11:$M$99,13,FALSE)</f>
        <v>080302F0501</v>
      </c>
    </row>
    <row r="7" spans="1:16" x14ac:dyDescent="0.25">
      <c r="A7" s="9" t="s">
        <v>1432</v>
      </c>
      <c r="B7" s="9"/>
      <c r="C7" s="14" t="s">
        <v>1433</v>
      </c>
      <c r="D7" s="9" t="s">
        <v>1433</v>
      </c>
      <c r="E7" s="9" t="s">
        <v>1422</v>
      </c>
      <c r="F7" s="9" t="s">
        <v>1423</v>
      </c>
      <c r="G7" s="9" t="s">
        <v>21</v>
      </c>
      <c r="H7" s="9" t="s">
        <v>29</v>
      </c>
      <c r="I7" s="9" t="s">
        <v>30</v>
      </c>
      <c r="J7" s="15">
        <v>48276000</v>
      </c>
      <c r="K7" s="17">
        <v>0</v>
      </c>
      <c r="L7" s="9"/>
      <c r="M7" s="9" t="s">
        <v>1434</v>
      </c>
      <c r="N7" s="9" t="s">
        <v>54</v>
      </c>
      <c r="O7" s="9" t="str">
        <f>VLOOKUP(A7,'[6]4.รวม'!$A$11:$M$99,12,FALSE)</f>
        <v>080302V01</v>
      </c>
      <c r="P7" s="9" t="str">
        <f>VLOOKUP(A7,'[6]4.รวม'!$A$11:$M$99,13,FALSE)</f>
        <v>080302F0103</v>
      </c>
    </row>
    <row r="8" spans="1:16" x14ac:dyDescent="0.25">
      <c r="A8" s="9" t="s">
        <v>1435</v>
      </c>
      <c r="B8" s="9"/>
      <c r="C8" s="14" t="s">
        <v>1436</v>
      </c>
      <c r="D8" s="9" t="s">
        <v>1436</v>
      </c>
      <c r="E8" s="9" t="s">
        <v>1422</v>
      </c>
      <c r="F8" s="9" t="s">
        <v>1423</v>
      </c>
      <c r="G8" s="9" t="s">
        <v>21</v>
      </c>
      <c r="H8" s="9" t="s">
        <v>29</v>
      </c>
      <c r="I8" s="9" t="s">
        <v>30</v>
      </c>
      <c r="J8" s="15">
        <v>110748700</v>
      </c>
      <c r="K8" s="15">
        <v>110748700</v>
      </c>
      <c r="L8" s="9" t="s">
        <v>1437</v>
      </c>
      <c r="M8" s="9" t="s">
        <v>109</v>
      </c>
      <c r="N8" s="9" t="s">
        <v>26</v>
      </c>
      <c r="O8" s="9" t="str">
        <f>VLOOKUP(A8,'[6]4.รวม'!$A$11:$M$99,12,FALSE)</f>
        <v>080302V04</v>
      </c>
      <c r="P8" s="9" t="str">
        <f>VLOOKUP(A8,'[6]4.รวม'!$A$11:$M$99,13,FALSE)</f>
        <v>080302F0401</v>
      </c>
    </row>
    <row r="9" spans="1:16" x14ac:dyDescent="0.25">
      <c r="A9" s="9" t="s">
        <v>1438</v>
      </c>
      <c r="B9" s="9"/>
      <c r="C9" s="14" t="s">
        <v>1439</v>
      </c>
      <c r="D9" s="9" t="s">
        <v>1439</v>
      </c>
      <c r="E9" s="9" t="s">
        <v>1422</v>
      </c>
      <c r="F9" s="9" t="s">
        <v>1423</v>
      </c>
      <c r="G9" s="9" t="s">
        <v>21</v>
      </c>
      <c r="H9" s="9" t="s">
        <v>29</v>
      </c>
      <c r="I9" s="9" t="s">
        <v>30</v>
      </c>
      <c r="J9" s="15">
        <v>24138500</v>
      </c>
      <c r="K9" s="15">
        <v>24138500</v>
      </c>
      <c r="L9" s="9" t="s">
        <v>1440</v>
      </c>
      <c r="M9" s="9" t="s">
        <v>109</v>
      </c>
      <c r="N9" s="9" t="s">
        <v>26</v>
      </c>
      <c r="O9" s="9" t="str">
        <f>VLOOKUP(A9,'[6]4.รวม'!$A$11:$M$99,12,FALSE)</f>
        <v>080302V04</v>
      </c>
      <c r="P9" s="9" t="str">
        <f>VLOOKUP(A9,'[6]4.รวม'!$A$11:$M$99,13,FALSE)</f>
        <v>080302F0401</v>
      </c>
    </row>
    <row r="10" spans="1:16" x14ac:dyDescent="0.25">
      <c r="A10" s="9" t="s">
        <v>1441</v>
      </c>
      <c r="B10" s="9"/>
      <c r="C10" s="14" t="s">
        <v>1442</v>
      </c>
      <c r="D10" s="9" t="s">
        <v>1442</v>
      </c>
      <c r="E10" s="9" t="s">
        <v>1422</v>
      </c>
      <c r="F10" s="9" t="s">
        <v>1423</v>
      </c>
      <c r="G10" s="9" t="s">
        <v>21</v>
      </c>
      <c r="H10" s="9" t="s">
        <v>29</v>
      </c>
      <c r="I10" s="9" t="s">
        <v>30</v>
      </c>
      <c r="J10" s="15">
        <v>58201700</v>
      </c>
      <c r="K10" s="15">
        <v>58201700</v>
      </c>
      <c r="L10" s="9" t="s">
        <v>1443</v>
      </c>
      <c r="M10" s="9" t="s">
        <v>109</v>
      </c>
      <c r="N10" s="9" t="s">
        <v>26</v>
      </c>
      <c r="O10" s="9" t="str">
        <f>VLOOKUP(A10,'[6]4.รวม'!$A$11:$M$99,12,FALSE)</f>
        <v>080302V04</v>
      </c>
      <c r="P10" s="9" t="str">
        <f>VLOOKUP(A10,'[6]4.รวม'!$A$11:$M$99,13,FALSE)</f>
        <v>080302F0401</v>
      </c>
    </row>
    <row r="11" spans="1:16" x14ac:dyDescent="0.25">
      <c r="A11" s="9" t="s">
        <v>1444</v>
      </c>
      <c r="B11" s="9"/>
      <c r="C11" s="14" t="s">
        <v>1445</v>
      </c>
      <c r="D11" s="9" t="s">
        <v>1445</v>
      </c>
      <c r="E11" s="9" t="s">
        <v>1422</v>
      </c>
      <c r="F11" s="9" t="s">
        <v>1423</v>
      </c>
      <c r="G11" s="9" t="s">
        <v>21</v>
      </c>
      <c r="H11" s="9" t="s">
        <v>29</v>
      </c>
      <c r="I11" s="9" t="s">
        <v>30</v>
      </c>
      <c r="J11" s="15">
        <v>209867000</v>
      </c>
      <c r="K11" s="15">
        <v>209867000</v>
      </c>
      <c r="L11" s="9" t="s">
        <v>1446</v>
      </c>
      <c r="M11" s="9" t="s">
        <v>109</v>
      </c>
      <c r="N11" s="9" t="s">
        <v>26</v>
      </c>
      <c r="O11" s="9" t="str">
        <f>VLOOKUP(A11,'[6]4.รวม'!$A$11:$M$99,12,FALSE)</f>
        <v>080302V04</v>
      </c>
      <c r="P11" s="9" t="str">
        <f>VLOOKUP(A11,'[6]4.รวม'!$A$11:$M$99,13,FALSE)</f>
        <v>080302F0401</v>
      </c>
    </row>
    <row r="12" spans="1:16" x14ac:dyDescent="0.25">
      <c r="A12" s="9" t="s">
        <v>1447</v>
      </c>
      <c r="B12" s="9"/>
      <c r="C12" s="14" t="s">
        <v>1448</v>
      </c>
      <c r="D12" s="9" t="s">
        <v>1448</v>
      </c>
      <c r="E12" s="9" t="s">
        <v>1422</v>
      </c>
      <c r="F12" s="9" t="s">
        <v>1423</v>
      </c>
      <c r="G12" s="9" t="s">
        <v>21</v>
      </c>
      <c r="H12" s="9" t="s">
        <v>29</v>
      </c>
      <c r="I12" s="9" t="s">
        <v>30</v>
      </c>
      <c r="J12" s="15">
        <v>48478400</v>
      </c>
      <c r="K12" s="15">
        <v>48478400</v>
      </c>
      <c r="L12" s="9" t="s">
        <v>1443</v>
      </c>
      <c r="M12" s="9" t="s">
        <v>109</v>
      </c>
      <c r="N12" s="9" t="s">
        <v>26</v>
      </c>
      <c r="O12" s="9" t="str">
        <f>VLOOKUP(A12,'[6]4.รวม'!$A$11:$M$99,12,FALSE)</f>
        <v>080302V04</v>
      </c>
      <c r="P12" s="9" t="str">
        <f>VLOOKUP(A12,'[6]4.รวม'!$A$11:$M$99,13,FALSE)</f>
        <v>080302F0401</v>
      </c>
    </row>
    <row r="13" spans="1:16" x14ac:dyDescent="0.25">
      <c r="A13" s="9" t="s">
        <v>1449</v>
      </c>
      <c r="B13" s="9"/>
      <c r="C13" s="14" t="s">
        <v>1450</v>
      </c>
      <c r="D13" s="9" t="s">
        <v>1450</v>
      </c>
      <c r="E13" s="9" t="s">
        <v>1422</v>
      </c>
      <c r="F13" s="9" t="s">
        <v>1423</v>
      </c>
      <c r="G13" s="9" t="s">
        <v>21</v>
      </c>
      <c r="H13" s="9" t="s">
        <v>29</v>
      </c>
      <c r="I13" s="9" t="s">
        <v>30</v>
      </c>
      <c r="J13" s="15">
        <v>24800200</v>
      </c>
      <c r="K13" s="15">
        <v>24800200</v>
      </c>
      <c r="L13" s="9" t="s">
        <v>1451</v>
      </c>
      <c r="M13" s="9" t="s">
        <v>109</v>
      </c>
      <c r="N13" s="9" t="s">
        <v>26</v>
      </c>
      <c r="O13" s="9" t="str">
        <f>VLOOKUP(A13,'[6]4.รวม'!$A$11:$M$99,12,FALSE)</f>
        <v>080302V02</v>
      </c>
      <c r="P13" s="9" t="str">
        <f>VLOOKUP(A13,'[6]4.รวม'!$A$11:$M$99,13,FALSE)</f>
        <v>080302F0205</v>
      </c>
    </row>
    <row r="14" spans="1:16" x14ac:dyDescent="0.25">
      <c r="A14" s="9" t="s">
        <v>1452</v>
      </c>
      <c r="B14" s="9"/>
      <c r="C14" s="14" t="s">
        <v>1453</v>
      </c>
      <c r="D14" s="9" t="s">
        <v>1453</v>
      </c>
      <c r="E14" s="9" t="s">
        <v>1422</v>
      </c>
      <c r="F14" s="9" t="s">
        <v>1423</v>
      </c>
      <c r="G14" s="9" t="s">
        <v>21</v>
      </c>
      <c r="H14" s="9" t="s">
        <v>29</v>
      </c>
      <c r="I14" s="9" t="s">
        <v>30</v>
      </c>
      <c r="J14" s="15">
        <v>42624000</v>
      </c>
      <c r="K14" s="15">
        <v>42624000</v>
      </c>
      <c r="L14" s="9" t="s">
        <v>1451</v>
      </c>
      <c r="M14" s="9" t="s">
        <v>109</v>
      </c>
      <c r="N14" s="9" t="s">
        <v>26</v>
      </c>
      <c r="O14" s="9" t="str">
        <f>VLOOKUP(A14,'[6]4.รวม'!$A$11:$M$99,12,FALSE)</f>
        <v>080302V04</v>
      </c>
      <c r="P14" s="9" t="str">
        <f>VLOOKUP(A14,'[6]4.รวม'!$A$11:$M$99,13,FALSE)</f>
        <v>080302F0401</v>
      </c>
    </row>
    <row r="15" spans="1:16" x14ac:dyDescent="0.25">
      <c r="A15" s="9" t="s">
        <v>1454</v>
      </c>
      <c r="B15" s="9"/>
      <c r="C15" s="14" t="s">
        <v>1456</v>
      </c>
      <c r="D15" s="9" t="s">
        <v>1455</v>
      </c>
      <c r="E15" s="9" t="s">
        <v>1422</v>
      </c>
      <c r="F15" s="9" t="s">
        <v>1423</v>
      </c>
      <c r="G15" s="9" t="s">
        <v>21</v>
      </c>
      <c r="H15" s="9" t="s">
        <v>29</v>
      </c>
      <c r="I15" s="9" t="s">
        <v>30</v>
      </c>
      <c r="J15" s="15">
        <v>4705100</v>
      </c>
      <c r="K15" s="15">
        <v>4705100</v>
      </c>
      <c r="L15" s="9" t="s">
        <v>704</v>
      </c>
      <c r="M15" s="9" t="s">
        <v>116</v>
      </c>
      <c r="N15" s="9" t="s">
        <v>71</v>
      </c>
      <c r="O15" s="9" t="str">
        <f>VLOOKUP(A15,'[6]4.รวม'!$A$11:$M$99,12,FALSE)</f>
        <v>080302V02</v>
      </c>
      <c r="P15" s="9" t="str">
        <f>VLOOKUP(A15,'[6]4.รวม'!$A$11:$M$99,13,FALSE)</f>
        <v>080302F0201</v>
      </c>
    </row>
    <row r="16" spans="1:16" x14ac:dyDescent="0.25">
      <c r="A16" s="9" t="s">
        <v>1457</v>
      </c>
      <c r="B16" s="9"/>
      <c r="C16" s="14" t="s">
        <v>1450</v>
      </c>
      <c r="D16" s="9" t="s">
        <v>1450</v>
      </c>
      <c r="E16" s="9" t="s">
        <v>1422</v>
      </c>
      <c r="F16" s="9" t="s">
        <v>1423</v>
      </c>
      <c r="G16" s="9" t="s">
        <v>21</v>
      </c>
      <c r="H16" s="9" t="s">
        <v>127</v>
      </c>
      <c r="I16" s="9" t="s">
        <v>74</v>
      </c>
      <c r="J16" s="15">
        <v>34496300</v>
      </c>
      <c r="K16" s="15">
        <v>34496300</v>
      </c>
      <c r="L16" s="9" t="s">
        <v>1451</v>
      </c>
      <c r="M16" s="9" t="s">
        <v>109</v>
      </c>
      <c r="N16" s="9" t="s">
        <v>26</v>
      </c>
      <c r="O16" s="9" t="str">
        <f>VLOOKUP(A16,'[6]4.รวม'!$A$11:$M$99,12,FALSE)</f>
        <v>080302V02</v>
      </c>
      <c r="P16" s="9" t="str">
        <f>VLOOKUP(A16,'[6]4.รวม'!$A$11:$M$99,13,FALSE)</f>
        <v>080302F0201</v>
      </c>
    </row>
    <row r="17" spans="1:16" x14ac:dyDescent="0.25">
      <c r="A17" s="9" t="s">
        <v>1458</v>
      </c>
      <c r="B17" s="9"/>
      <c r="C17" s="14" t="s">
        <v>1459</v>
      </c>
      <c r="D17" s="9" t="s">
        <v>1459</v>
      </c>
      <c r="E17" s="9" t="s">
        <v>1422</v>
      </c>
      <c r="F17" s="9" t="s">
        <v>1423</v>
      </c>
      <c r="G17" s="9" t="s">
        <v>21</v>
      </c>
      <c r="H17" s="9" t="s">
        <v>127</v>
      </c>
      <c r="I17" s="9" t="s">
        <v>74</v>
      </c>
      <c r="J17" s="15">
        <v>104389100</v>
      </c>
      <c r="K17" s="15">
        <v>104389100</v>
      </c>
      <c r="L17" s="9" t="s">
        <v>1451</v>
      </c>
      <c r="M17" s="9" t="s">
        <v>109</v>
      </c>
      <c r="N17" s="9" t="s">
        <v>26</v>
      </c>
      <c r="O17" s="9" t="str">
        <f>VLOOKUP(A17,'[6]4.รวม'!$A$11:$M$99,12,FALSE)</f>
        <v>080302V02</v>
      </c>
      <c r="P17" s="9" t="str">
        <f>VLOOKUP(A17,'[6]4.รวม'!$A$11:$M$99,13,FALSE)</f>
        <v>080302F0201</v>
      </c>
    </row>
    <row r="18" spans="1:16" x14ac:dyDescent="0.25">
      <c r="A18" s="9" t="s">
        <v>1460</v>
      </c>
      <c r="B18" s="9"/>
      <c r="C18" s="14" t="s">
        <v>1461</v>
      </c>
      <c r="D18" s="9" t="s">
        <v>1461</v>
      </c>
      <c r="E18" s="9" t="s">
        <v>1422</v>
      </c>
      <c r="F18" s="9" t="s">
        <v>1423</v>
      </c>
      <c r="G18" s="9" t="s">
        <v>21</v>
      </c>
      <c r="H18" s="9" t="s">
        <v>127</v>
      </c>
      <c r="I18" s="9" t="s">
        <v>74</v>
      </c>
      <c r="J18" s="15">
        <v>15000000</v>
      </c>
      <c r="K18" s="15">
        <v>15000000</v>
      </c>
      <c r="L18" s="9" t="s">
        <v>1317</v>
      </c>
      <c r="M18" s="9" t="s">
        <v>109</v>
      </c>
      <c r="N18" s="9" t="s">
        <v>26</v>
      </c>
      <c r="O18" s="9" t="str">
        <f>VLOOKUP(A18,'[6]4.รวม'!$A$11:$M$99,12,FALSE)</f>
        <v>080302V02</v>
      </c>
      <c r="P18" s="9" t="str">
        <f>VLOOKUP(A18,'[6]4.รวม'!$A$11:$M$99,13,FALSE)</f>
        <v>080302F0201</v>
      </c>
    </row>
    <row r="19" spans="1:16" x14ac:dyDescent="0.25">
      <c r="A19" s="9" t="s">
        <v>1462</v>
      </c>
      <c r="B19" s="9"/>
      <c r="C19" s="14" t="s">
        <v>1463</v>
      </c>
      <c r="D19" s="9" t="s">
        <v>1463</v>
      </c>
      <c r="E19" s="9" t="s">
        <v>1422</v>
      </c>
      <c r="F19" s="9" t="s">
        <v>1423</v>
      </c>
      <c r="G19" s="9" t="s">
        <v>21</v>
      </c>
      <c r="H19" s="9" t="s">
        <v>127</v>
      </c>
      <c r="I19" s="9" t="s">
        <v>74</v>
      </c>
      <c r="J19" s="15">
        <v>36677000</v>
      </c>
      <c r="K19" s="15">
        <v>36677000</v>
      </c>
      <c r="L19" s="9" t="s">
        <v>1437</v>
      </c>
      <c r="M19" s="9" t="s">
        <v>109</v>
      </c>
      <c r="N19" s="9" t="s">
        <v>26</v>
      </c>
      <c r="O19" s="9" t="str">
        <f>VLOOKUP(A19,'[6]4.รวม'!$A$11:$M$99,12,FALSE)</f>
        <v>080302V04</v>
      </c>
      <c r="P19" s="9" t="str">
        <f>VLOOKUP(A19,'[6]4.รวม'!$A$11:$M$99,13,FALSE)</f>
        <v>080302F0401</v>
      </c>
    </row>
    <row r="20" spans="1:16" x14ac:dyDescent="0.25">
      <c r="A20" s="9" t="s">
        <v>1464</v>
      </c>
      <c r="B20" s="9"/>
      <c r="C20" s="14" t="s">
        <v>1465</v>
      </c>
      <c r="D20" s="9" t="s">
        <v>1465</v>
      </c>
      <c r="E20" s="9" t="s">
        <v>1422</v>
      </c>
      <c r="F20" s="9" t="s">
        <v>1423</v>
      </c>
      <c r="G20" s="9" t="s">
        <v>21</v>
      </c>
      <c r="H20" s="9" t="s">
        <v>127</v>
      </c>
      <c r="I20" s="9" t="s">
        <v>74</v>
      </c>
      <c r="J20" s="15">
        <v>378000</v>
      </c>
      <c r="K20" s="15">
        <v>378000</v>
      </c>
      <c r="L20" s="9" t="s">
        <v>686</v>
      </c>
      <c r="M20" s="9" t="s">
        <v>1466</v>
      </c>
      <c r="N20" s="9" t="s">
        <v>26</v>
      </c>
      <c r="O20" s="9" t="str">
        <f>VLOOKUP(A20,'[6]4.รวม'!$A$11:$M$99,12,FALSE)</f>
        <v>080302V04</v>
      </c>
      <c r="P20" s="9" t="str">
        <f>VLOOKUP(A20,'[6]4.รวม'!$A$11:$M$99,13,FALSE)</f>
        <v>080302F0405</v>
      </c>
    </row>
    <row r="21" spans="1:16" x14ac:dyDescent="0.25">
      <c r="A21" s="9" t="s">
        <v>1467</v>
      </c>
      <c r="B21" s="9"/>
      <c r="C21" s="14" t="s">
        <v>1468</v>
      </c>
      <c r="D21" s="9" t="s">
        <v>1468</v>
      </c>
      <c r="E21" s="9" t="s">
        <v>1422</v>
      </c>
      <c r="F21" s="9" t="s">
        <v>1423</v>
      </c>
      <c r="G21" s="9" t="s">
        <v>21</v>
      </c>
      <c r="H21" s="9" t="s">
        <v>127</v>
      </c>
      <c r="I21" s="9" t="s">
        <v>74</v>
      </c>
      <c r="J21" s="15">
        <v>41911500</v>
      </c>
      <c r="K21" s="15">
        <v>41911500</v>
      </c>
      <c r="L21" s="9" t="s">
        <v>1443</v>
      </c>
      <c r="M21" s="9" t="s">
        <v>109</v>
      </c>
      <c r="N21" s="9" t="s">
        <v>26</v>
      </c>
      <c r="O21" s="9" t="str">
        <f>VLOOKUP(A21,'[6]4.รวม'!$A$11:$M$99,12,FALSE)</f>
        <v>080302V03</v>
      </c>
      <c r="P21" s="9" t="str">
        <f>VLOOKUP(A21,'[6]4.รวม'!$A$11:$M$99,13,FALSE)</f>
        <v>080302F0301</v>
      </c>
    </row>
    <row r="22" spans="1:16" x14ac:dyDescent="0.25">
      <c r="A22" s="9" t="s">
        <v>1469</v>
      </c>
      <c r="B22" s="9"/>
      <c r="C22" s="14" t="s">
        <v>1470</v>
      </c>
      <c r="D22" s="9" t="s">
        <v>1470</v>
      </c>
      <c r="E22" s="9" t="s">
        <v>1422</v>
      </c>
      <c r="F22" s="9" t="s">
        <v>1423</v>
      </c>
      <c r="G22" s="9" t="s">
        <v>21</v>
      </c>
      <c r="H22" s="9" t="s">
        <v>127</v>
      </c>
      <c r="I22" s="9" t="s">
        <v>74</v>
      </c>
      <c r="J22" s="15">
        <v>47954000</v>
      </c>
      <c r="K22" s="15">
        <v>47954000</v>
      </c>
      <c r="L22" s="9" t="s">
        <v>1443</v>
      </c>
      <c r="M22" s="9" t="s">
        <v>109</v>
      </c>
      <c r="N22" s="9" t="s">
        <v>26</v>
      </c>
      <c r="O22" s="9" t="str">
        <f>VLOOKUP(A22,'[6]4.รวม'!$A$11:$M$99,12,FALSE)</f>
        <v>080302V02</v>
      </c>
      <c r="P22" s="9" t="str">
        <f>VLOOKUP(A22,'[6]4.รวม'!$A$11:$M$99,13,FALSE)</f>
        <v>080302F0203</v>
      </c>
    </row>
    <row r="23" spans="1:16" x14ac:dyDescent="0.25">
      <c r="A23" s="9" t="s">
        <v>1471</v>
      </c>
      <c r="B23" s="9"/>
      <c r="C23" s="14" t="s">
        <v>1472</v>
      </c>
      <c r="D23" s="9" t="s">
        <v>1472</v>
      </c>
      <c r="E23" s="9" t="s">
        <v>1422</v>
      </c>
      <c r="F23" s="9" t="s">
        <v>1423</v>
      </c>
      <c r="G23" s="9" t="s">
        <v>21</v>
      </c>
      <c r="H23" s="9" t="s">
        <v>43</v>
      </c>
      <c r="I23" s="9" t="s">
        <v>74</v>
      </c>
      <c r="J23" s="15">
        <v>5657650</v>
      </c>
      <c r="K23" s="15">
        <v>5657650</v>
      </c>
      <c r="L23" s="9" t="s">
        <v>1473</v>
      </c>
      <c r="M23" s="9" t="s">
        <v>1466</v>
      </c>
      <c r="N23" s="9" t="s">
        <v>26</v>
      </c>
      <c r="O23" s="9" t="str">
        <f>VLOOKUP(A23,'[6]4.รวม'!$A$11:$M$99,12,FALSE)</f>
        <v>080302V04</v>
      </c>
      <c r="P23" s="9" t="str">
        <f>VLOOKUP(A23,'[6]4.รวม'!$A$11:$M$99,13,FALSE)</f>
        <v>080302F0404</v>
      </c>
    </row>
    <row r="24" spans="1:16" x14ac:dyDescent="0.25">
      <c r="A24" s="9" t="s">
        <v>1474</v>
      </c>
      <c r="B24" s="9"/>
      <c r="C24" s="14" t="s">
        <v>1439</v>
      </c>
      <c r="D24" s="9" t="s">
        <v>1439</v>
      </c>
      <c r="E24" s="9" t="s">
        <v>1422</v>
      </c>
      <c r="F24" s="9" t="s">
        <v>1423</v>
      </c>
      <c r="G24" s="9" t="s">
        <v>21</v>
      </c>
      <c r="H24" s="9" t="s">
        <v>127</v>
      </c>
      <c r="I24" s="9" t="s">
        <v>74</v>
      </c>
      <c r="J24" s="15">
        <v>7923400</v>
      </c>
      <c r="K24" s="15">
        <v>7923400</v>
      </c>
      <c r="L24" s="9" t="s">
        <v>1440</v>
      </c>
      <c r="M24" s="9" t="s">
        <v>109</v>
      </c>
      <c r="N24" s="9" t="s">
        <v>26</v>
      </c>
      <c r="O24" s="9" t="str">
        <f>VLOOKUP(A24,'[6]4.รวม'!$A$11:$M$99,12,FALSE)</f>
        <v>080302V04</v>
      </c>
      <c r="P24" s="9" t="str">
        <f>VLOOKUP(A24,'[6]4.รวม'!$A$11:$M$99,13,FALSE)</f>
        <v>080302F0401</v>
      </c>
    </row>
    <row r="25" spans="1:16" x14ac:dyDescent="0.25">
      <c r="A25" s="9" t="s">
        <v>1475</v>
      </c>
      <c r="B25" s="9"/>
      <c r="C25" s="14" t="s">
        <v>1476</v>
      </c>
      <c r="D25" s="9" t="s">
        <v>1476</v>
      </c>
      <c r="E25" s="9" t="s">
        <v>1422</v>
      </c>
      <c r="F25" s="9" t="s">
        <v>1423</v>
      </c>
      <c r="G25" s="9" t="s">
        <v>21</v>
      </c>
      <c r="H25" s="9" t="s">
        <v>127</v>
      </c>
      <c r="I25" s="9" t="s">
        <v>74</v>
      </c>
      <c r="J25" s="17">
        <v>0</v>
      </c>
      <c r="K25" s="17">
        <v>0</v>
      </c>
      <c r="L25" s="9" t="s">
        <v>1477</v>
      </c>
      <c r="M25" s="9" t="s">
        <v>184</v>
      </c>
      <c r="N25" s="9" t="s">
        <v>26</v>
      </c>
      <c r="O25" s="9" t="str">
        <f>VLOOKUP(A25,'[6]4.รวม'!$A$11:$M$99,12,FALSE)</f>
        <v>080302V04</v>
      </c>
      <c r="P25" s="9" t="str">
        <f>VLOOKUP(A25,'[6]4.รวม'!$A$11:$M$99,13,FALSE)</f>
        <v>080302F0401</v>
      </c>
    </row>
    <row r="26" spans="1:16" x14ac:dyDescent="0.25">
      <c r="A26" s="9" t="s">
        <v>1478</v>
      </c>
      <c r="B26" s="9"/>
      <c r="C26" s="14" t="s">
        <v>1479</v>
      </c>
      <c r="D26" s="9" t="s">
        <v>1479</v>
      </c>
      <c r="E26" s="9" t="s">
        <v>1422</v>
      </c>
      <c r="F26" s="9" t="s">
        <v>1423</v>
      </c>
      <c r="G26" s="9" t="s">
        <v>21</v>
      </c>
      <c r="H26" s="9" t="s">
        <v>127</v>
      </c>
      <c r="I26" s="9" t="s">
        <v>74</v>
      </c>
      <c r="J26" s="17">
        <v>0</v>
      </c>
      <c r="K26" s="17">
        <v>0</v>
      </c>
      <c r="L26" s="9" t="s">
        <v>1480</v>
      </c>
      <c r="M26" s="9" t="s">
        <v>184</v>
      </c>
      <c r="N26" s="9" t="s">
        <v>26</v>
      </c>
      <c r="O26" s="9" t="str">
        <f>VLOOKUP(A26,'[6]4.รวม'!$A$11:$M$99,12,FALSE)</f>
        <v>080302V04</v>
      </c>
      <c r="P26" s="9" t="str">
        <f>VLOOKUP(A26,'[6]4.รวม'!$A$11:$M$99,13,FALSE)</f>
        <v>080302F0401</v>
      </c>
    </row>
    <row r="27" spans="1:16" x14ac:dyDescent="0.25">
      <c r="A27" s="9" t="s">
        <v>1481</v>
      </c>
      <c r="B27" s="9"/>
      <c r="C27" s="14" t="s">
        <v>1445</v>
      </c>
      <c r="D27" s="9" t="s">
        <v>1445</v>
      </c>
      <c r="E27" s="9" t="s">
        <v>1422</v>
      </c>
      <c r="F27" s="9" t="s">
        <v>1423</v>
      </c>
      <c r="G27" s="9" t="s">
        <v>21</v>
      </c>
      <c r="H27" s="9" t="s">
        <v>127</v>
      </c>
      <c r="I27" s="9" t="s">
        <v>74</v>
      </c>
      <c r="J27" s="15">
        <v>186547800</v>
      </c>
      <c r="K27" s="15">
        <v>186547800</v>
      </c>
      <c r="L27" s="9" t="s">
        <v>1446</v>
      </c>
      <c r="M27" s="9" t="s">
        <v>109</v>
      </c>
      <c r="N27" s="9" t="s">
        <v>26</v>
      </c>
      <c r="O27" s="9" t="str">
        <f>VLOOKUP(A27,'[6]4.รวม'!$A$11:$M$99,12,FALSE)</f>
        <v>080302V04</v>
      </c>
      <c r="P27" s="9" t="str">
        <f>VLOOKUP(A27,'[6]4.รวม'!$A$11:$M$99,13,FALSE)</f>
        <v>080302F0401</v>
      </c>
    </row>
    <row r="28" spans="1:16" x14ac:dyDescent="0.25">
      <c r="A28" s="9" t="s">
        <v>1482</v>
      </c>
      <c r="B28" s="9"/>
      <c r="C28" s="14" t="s">
        <v>1483</v>
      </c>
      <c r="D28" s="9" t="s">
        <v>1483</v>
      </c>
      <c r="E28" s="9" t="s">
        <v>1422</v>
      </c>
      <c r="F28" s="9" t="s">
        <v>1423</v>
      </c>
      <c r="G28" s="9" t="s">
        <v>21</v>
      </c>
      <c r="H28" s="9" t="s">
        <v>127</v>
      </c>
      <c r="I28" s="9" t="s">
        <v>74</v>
      </c>
      <c r="J28" s="17">
        <v>0</v>
      </c>
      <c r="K28" s="17">
        <v>0</v>
      </c>
      <c r="L28" s="9" t="s">
        <v>1484</v>
      </c>
      <c r="M28" s="9" t="s">
        <v>53</v>
      </c>
      <c r="N28" s="9" t="s">
        <v>54</v>
      </c>
      <c r="O28" s="9" t="str">
        <f>VLOOKUP(A28,'[6]4.รวม'!$A$11:$M$99,12,FALSE)</f>
        <v>080302V02</v>
      </c>
      <c r="P28" s="9" t="str">
        <f>VLOOKUP(A28,'[6]4.รวม'!$A$11:$M$99,13,FALSE)</f>
        <v>080302F0205</v>
      </c>
    </row>
    <row r="29" spans="1:16" x14ac:dyDescent="0.25">
      <c r="A29" s="9" t="s">
        <v>1485</v>
      </c>
      <c r="B29" s="9"/>
      <c r="C29" s="14" t="s">
        <v>1486</v>
      </c>
      <c r="D29" s="9" t="s">
        <v>1486</v>
      </c>
      <c r="E29" s="9" t="s">
        <v>1422</v>
      </c>
      <c r="F29" s="9" t="s">
        <v>1423</v>
      </c>
      <c r="G29" s="9" t="s">
        <v>21</v>
      </c>
      <c r="H29" s="9" t="s">
        <v>170</v>
      </c>
      <c r="I29" s="9" t="s">
        <v>74</v>
      </c>
      <c r="J29" s="15">
        <v>177000</v>
      </c>
      <c r="K29" s="15">
        <v>177000</v>
      </c>
      <c r="L29" s="9" t="s">
        <v>1487</v>
      </c>
      <c r="M29" s="9" t="s">
        <v>184</v>
      </c>
      <c r="N29" s="9" t="s">
        <v>26</v>
      </c>
      <c r="O29" s="9" t="str">
        <f>VLOOKUP(A29,'[6]4.รวม'!$A$11:$M$99,12,FALSE)</f>
        <v>080302V04</v>
      </c>
      <c r="P29" s="9" t="str">
        <f>VLOOKUP(A29,'[6]4.รวม'!$A$11:$M$99,13,FALSE)</f>
        <v>080302F0401</v>
      </c>
    </row>
    <row r="30" spans="1:16" x14ac:dyDescent="0.25">
      <c r="A30" s="9" t="s">
        <v>1488</v>
      </c>
      <c r="B30" s="9"/>
      <c r="C30" s="14" t="s">
        <v>1489</v>
      </c>
      <c r="D30" s="9" t="s">
        <v>1489</v>
      </c>
      <c r="E30" s="9" t="s">
        <v>1422</v>
      </c>
      <c r="F30" s="9" t="s">
        <v>1423</v>
      </c>
      <c r="G30" s="9" t="s">
        <v>21</v>
      </c>
      <c r="H30" s="9" t="s">
        <v>127</v>
      </c>
      <c r="I30" s="9" t="s">
        <v>74</v>
      </c>
      <c r="J30" s="15">
        <v>8000000</v>
      </c>
      <c r="K30" s="15">
        <v>8000000</v>
      </c>
      <c r="L30" s="9" t="s">
        <v>1490</v>
      </c>
      <c r="M30" s="9" t="s">
        <v>184</v>
      </c>
      <c r="N30" s="9" t="s">
        <v>26</v>
      </c>
      <c r="O30" s="9" t="str">
        <f>VLOOKUP(A30,'[6]4.รวม'!$A$11:$M$99,12,FALSE)</f>
        <v>080302V04</v>
      </c>
      <c r="P30" s="9" t="str">
        <f>VLOOKUP(A30,'[6]4.รวม'!$A$11:$M$99,13,FALSE)</f>
        <v>080302F0405</v>
      </c>
    </row>
    <row r="31" spans="1:16" x14ac:dyDescent="0.25">
      <c r="A31" s="9" t="s">
        <v>1491</v>
      </c>
      <c r="B31" s="9"/>
      <c r="C31" s="14" t="s">
        <v>1492</v>
      </c>
      <c r="D31" s="9" t="s">
        <v>1492</v>
      </c>
      <c r="E31" s="9" t="s">
        <v>1422</v>
      </c>
      <c r="F31" s="9" t="s">
        <v>1423</v>
      </c>
      <c r="G31" s="9" t="s">
        <v>21</v>
      </c>
      <c r="H31" s="9" t="s">
        <v>127</v>
      </c>
      <c r="I31" s="9" t="s">
        <v>74</v>
      </c>
      <c r="J31" s="15">
        <v>1000000</v>
      </c>
      <c r="K31" s="15">
        <v>1000000</v>
      </c>
      <c r="L31" s="9" t="s">
        <v>1493</v>
      </c>
      <c r="M31" s="9" t="s">
        <v>372</v>
      </c>
      <c r="N31" s="9" t="s">
        <v>373</v>
      </c>
      <c r="O31" s="9" t="str">
        <f>VLOOKUP(A31,'[6]4.รวม'!$A$11:$M$99,12,FALSE)</f>
        <v>080302V02</v>
      </c>
      <c r="P31" s="9" t="str">
        <f>VLOOKUP(A31,'[6]4.รวม'!$A$11:$M$99,13,FALSE)</f>
        <v>080302F0205</v>
      </c>
    </row>
    <row r="32" spans="1:16" x14ac:dyDescent="0.25">
      <c r="A32" s="9" t="s">
        <v>1494</v>
      </c>
      <c r="B32" s="9"/>
      <c r="C32" s="14" t="s">
        <v>1495</v>
      </c>
      <c r="D32" s="9" t="s">
        <v>1495</v>
      </c>
      <c r="E32" s="9" t="s">
        <v>1422</v>
      </c>
      <c r="F32" s="9" t="s">
        <v>1423</v>
      </c>
      <c r="G32" s="9" t="s">
        <v>21</v>
      </c>
      <c r="H32" s="9" t="s">
        <v>127</v>
      </c>
      <c r="I32" s="9" t="s">
        <v>74</v>
      </c>
      <c r="J32" s="17">
        <v>0</v>
      </c>
      <c r="K32" s="17">
        <v>0</v>
      </c>
      <c r="L32" s="9" t="s">
        <v>1496</v>
      </c>
      <c r="M32" s="9" t="s">
        <v>184</v>
      </c>
      <c r="N32" s="9" t="s">
        <v>26</v>
      </c>
      <c r="O32" s="9" t="str">
        <f>VLOOKUP(A32,'[6]4.รวม'!$A$11:$M$99,12,FALSE)</f>
        <v>080302V01</v>
      </c>
      <c r="P32" s="9" t="str">
        <f>VLOOKUP(A32,'[6]4.รวม'!$A$11:$M$99,13,FALSE)</f>
        <v>080302F0101</v>
      </c>
    </row>
    <row r="33" spans="1:16" x14ac:dyDescent="0.25">
      <c r="A33" s="9" t="s">
        <v>1497</v>
      </c>
      <c r="B33" s="9"/>
      <c r="C33" s="14" t="s">
        <v>1498</v>
      </c>
      <c r="D33" s="9" t="s">
        <v>1498</v>
      </c>
      <c r="E33" s="9" t="s">
        <v>1422</v>
      </c>
      <c r="F33" s="9" t="s">
        <v>1423</v>
      </c>
      <c r="G33" s="9" t="s">
        <v>21</v>
      </c>
      <c r="H33" s="9" t="s">
        <v>127</v>
      </c>
      <c r="I33" s="9" t="s">
        <v>74</v>
      </c>
      <c r="J33" s="15">
        <v>1100000</v>
      </c>
      <c r="K33" s="15">
        <v>1100000</v>
      </c>
      <c r="L33" s="9" t="s">
        <v>298</v>
      </c>
      <c r="M33" s="9" t="s">
        <v>248</v>
      </c>
      <c r="N33" s="9" t="s">
        <v>249</v>
      </c>
      <c r="O33" s="9" t="str">
        <f>VLOOKUP(A33,'[6]4.รวม'!$A$11:$M$99,12,FALSE)</f>
        <v>080302V05</v>
      </c>
      <c r="P33" s="9" t="str">
        <f>VLOOKUP(A33,'[6]4.รวม'!$A$11:$M$99,13,FALSE)</f>
        <v>080302F0501</v>
      </c>
    </row>
    <row r="34" spans="1:16" x14ac:dyDescent="0.25">
      <c r="A34" s="9" t="s">
        <v>1499</v>
      </c>
      <c r="B34" s="9"/>
      <c r="C34" s="14" t="s">
        <v>1500</v>
      </c>
      <c r="D34" s="9" t="s">
        <v>1500</v>
      </c>
      <c r="E34" s="9" t="s">
        <v>1422</v>
      </c>
      <c r="F34" s="9" t="s">
        <v>1423</v>
      </c>
      <c r="G34" s="9" t="s">
        <v>21</v>
      </c>
      <c r="H34" s="9" t="s">
        <v>254</v>
      </c>
      <c r="I34" s="9" t="s">
        <v>74</v>
      </c>
      <c r="J34" s="15">
        <v>2400000</v>
      </c>
      <c r="K34" s="15">
        <v>2400000</v>
      </c>
      <c r="L34" s="9" t="s">
        <v>1501</v>
      </c>
      <c r="M34" s="9" t="s">
        <v>372</v>
      </c>
      <c r="N34" s="9" t="s">
        <v>373</v>
      </c>
      <c r="O34" s="9" t="str">
        <f>VLOOKUP(A34,'[6]4.รวม'!$A$11:$M$99,12,FALSE)</f>
        <v>080302V04</v>
      </c>
      <c r="P34" s="9" t="str">
        <f>VLOOKUP(A34,'[6]4.รวม'!$A$11:$M$99,13,FALSE)</f>
        <v>080302F0401</v>
      </c>
    </row>
    <row r="35" spans="1:16" x14ac:dyDescent="0.25">
      <c r="A35" s="9" t="s">
        <v>1502</v>
      </c>
      <c r="B35" s="9"/>
      <c r="C35" s="14" t="s">
        <v>1503</v>
      </c>
      <c r="D35" s="9" t="s">
        <v>1503</v>
      </c>
      <c r="E35" s="9" t="s">
        <v>1422</v>
      </c>
      <c r="F35" s="9" t="s">
        <v>1423</v>
      </c>
      <c r="G35" s="9" t="s">
        <v>21</v>
      </c>
      <c r="H35" s="9" t="s">
        <v>254</v>
      </c>
      <c r="I35" s="9" t="s">
        <v>74</v>
      </c>
      <c r="J35" s="17">
        <v>0</v>
      </c>
      <c r="K35" s="17">
        <v>0</v>
      </c>
      <c r="L35" s="9" t="s">
        <v>1504</v>
      </c>
      <c r="M35" s="9" t="s">
        <v>184</v>
      </c>
      <c r="N35" s="9" t="s">
        <v>26</v>
      </c>
      <c r="O35" s="9" t="str">
        <f>VLOOKUP(A35,'[6]4.รวม'!$A$11:$M$99,12,FALSE)</f>
        <v>080302V04</v>
      </c>
      <c r="P35" s="9" t="str">
        <f>VLOOKUP(A35,'[6]4.รวม'!$A$11:$M$99,13,FALSE)</f>
        <v>080302F0401</v>
      </c>
    </row>
    <row r="36" spans="1:16" x14ac:dyDescent="0.25">
      <c r="A36" s="9" t="s">
        <v>1505</v>
      </c>
      <c r="B36" s="9"/>
      <c r="C36" s="14" t="s">
        <v>1506</v>
      </c>
      <c r="D36" s="9" t="s">
        <v>1506</v>
      </c>
      <c r="E36" s="9" t="s">
        <v>1422</v>
      </c>
      <c r="F36" s="9" t="s">
        <v>1423</v>
      </c>
      <c r="G36" s="9" t="s">
        <v>21</v>
      </c>
      <c r="H36" s="9" t="s">
        <v>254</v>
      </c>
      <c r="I36" s="9" t="s">
        <v>334</v>
      </c>
      <c r="J36" s="15">
        <v>191400</v>
      </c>
      <c r="K36" s="15">
        <v>191400</v>
      </c>
      <c r="L36" s="9" t="s">
        <v>190</v>
      </c>
      <c r="M36" s="9" t="s">
        <v>417</v>
      </c>
      <c r="N36" s="9" t="s">
        <v>33</v>
      </c>
      <c r="O36" s="9" t="str">
        <f>VLOOKUP(A36,'[6]4.รวม'!$A$11:$M$99,12,FALSE)</f>
        <v>080302V02</v>
      </c>
      <c r="P36" s="9" t="str">
        <f>VLOOKUP(A36,'[6]4.รวม'!$A$11:$M$99,13,FALSE)</f>
        <v>080302F0205</v>
      </c>
    </row>
    <row r="37" spans="1:16" x14ac:dyDescent="0.25">
      <c r="A37" s="9" t="s">
        <v>1507</v>
      </c>
      <c r="B37" s="9"/>
      <c r="C37" s="14" t="s">
        <v>1508</v>
      </c>
      <c r="D37" s="9" t="s">
        <v>1508</v>
      </c>
      <c r="E37" s="9" t="s">
        <v>1422</v>
      </c>
      <c r="F37" s="9" t="s">
        <v>1423</v>
      </c>
      <c r="G37" s="9" t="s">
        <v>21</v>
      </c>
      <c r="H37" s="9" t="s">
        <v>170</v>
      </c>
      <c r="I37" s="9" t="s">
        <v>826</v>
      </c>
      <c r="J37" s="15">
        <v>30000000</v>
      </c>
      <c r="K37" s="15">
        <v>30000000</v>
      </c>
      <c r="L37" s="9" t="s">
        <v>1134</v>
      </c>
      <c r="M37" s="9" t="s">
        <v>116</v>
      </c>
      <c r="N37" s="9" t="s">
        <v>71</v>
      </c>
      <c r="O37" s="9" t="str">
        <f>VLOOKUP(A37,'[6]4.รวม'!$A$11:$M$99,12,FALSE)</f>
        <v>080302V04</v>
      </c>
      <c r="P37" s="9" t="str">
        <f>VLOOKUP(A37,'[6]4.รวม'!$A$11:$M$99,13,FALSE)</f>
        <v>080302F0403</v>
      </c>
    </row>
    <row r="38" spans="1:16" x14ac:dyDescent="0.25">
      <c r="A38" s="9" t="s">
        <v>1509</v>
      </c>
      <c r="B38" s="9"/>
      <c r="C38" s="14" t="s">
        <v>1510</v>
      </c>
      <c r="D38" s="9" t="s">
        <v>1510</v>
      </c>
      <c r="E38" s="9" t="s">
        <v>1422</v>
      </c>
      <c r="F38" s="9" t="s">
        <v>1423</v>
      </c>
      <c r="G38" s="9" t="s">
        <v>21</v>
      </c>
      <c r="H38" s="9" t="s">
        <v>127</v>
      </c>
      <c r="I38" s="9" t="s">
        <v>74</v>
      </c>
      <c r="J38" s="15">
        <v>498160</v>
      </c>
      <c r="K38" s="15">
        <v>498160</v>
      </c>
      <c r="L38" s="9" t="s">
        <v>190</v>
      </c>
      <c r="M38" s="9" t="s">
        <v>554</v>
      </c>
      <c r="N38" s="9" t="s">
        <v>33</v>
      </c>
      <c r="O38" s="9" t="str">
        <f>VLOOKUP(A38,'[6]4.รวม'!$A$11:$M$99,12,FALSE)</f>
        <v>080302V02</v>
      </c>
      <c r="P38" s="9" t="str">
        <f>VLOOKUP(A38,'[6]4.รวม'!$A$11:$M$99,13,FALSE)</f>
        <v>080302F0201</v>
      </c>
    </row>
    <row r="39" spans="1:16" x14ac:dyDescent="0.25">
      <c r="A39" s="9" t="s">
        <v>1511</v>
      </c>
      <c r="B39" s="9"/>
      <c r="C39" s="14" t="s">
        <v>1512</v>
      </c>
      <c r="D39" s="9" t="s">
        <v>1512</v>
      </c>
      <c r="E39" s="9" t="s">
        <v>1422</v>
      </c>
      <c r="F39" s="9" t="s">
        <v>1423</v>
      </c>
      <c r="G39" s="9" t="s">
        <v>21</v>
      </c>
      <c r="H39" s="9" t="s">
        <v>272</v>
      </c>
      <c r="I39" s="9" t="s">
        <v>273</v>
      </c>
      <c r="J39" s="15">
        <v>33000000</v>
      </c>
      <c r="K39" s="15">
        <v>33000000</v>
      </c>
      <c r="L39" s="9" t="s">
        <v>149</v>
      </c>
      <c r="M39" s="9" t="s">
        <v>506</v>
      </c>
      <c r="N39" s="9" t="s">
        <v>33</v>
      </c>
      <c r="O39" s="9" t="s">
        <v>1513</v>
      </c>
      <c r="P39" s="9" t="s">
        <v>1514</v>
      </c>
    </row>
    <row r="40" spans="1:16" x14ac:dyDescent="0.25">
      <c r="A40" s="9" t="s">
        <v>1515</v>
      </c>
      <c r="B40" s="9" t="s">
        <v>278</v>
      </c>
      <c r="C40" s="14" t="s">
        <v>1516</v>
      </c>
      <c r="D40" s="9" t="s">
        <v>1516</v>
      </c>
      <c r="E40" s="9" t="s">
        <v>1422</v>
      </c>
      <c r="F40" s="9" t="s">
        <v>1423</v>
      </c>
      <c r="G40" s="9" t="s">
        <v>21</v>
      </c>
      <c r="H40" s="9" t="s">
        <v>272</v>
      </c>
      <c r="I40" s="9" t="s">
        <v>273</v>
      </c>
      <c r="J40" s="17">
        <v>0</v>
      </c>
      <c r="K40" s="15">
        <v>246423000</v>
      </c>
      <c r="L40" s="9" t="s">
        <v>1517</v>
      </c>
      <c r="M40" s="9" t="s">
        <v>1518</v>
      </c>
      <c r="N40" s="9" t="s">
        <v>26</v>
      </c>
      <c r="O40" s="9" t="s">
        <v>1519</v>
      </c>
      <c r="P40" s="9" t="s">
        <v>1520</v>
      </c>
    </row>
    <row r="41" spans="1:16" x14ac:dyDescent="0.25">
      <c r="A41" s="9" t="s">
        <v>1521</v>
      </c>
      <c r="B41" s="9" t="s">
        <v>278</v>
      </c>
      <c r="C41" s="14" t="s">
        <v>1522</v>
      </c>
      <c r="D41" s="9" t="s">
        <v>1522</v>
      </c>
      <c r="E41" s="9" t="s">
        <v>1422</v>
      </c>
      <c r="F41" s="9" t="s">
        <v>1423</v>
      </c>
      <c r="G41" s="9" t="s">
        <v>21</v>
      </c>
      <c r="H41" s="9" t="s">
        <v>272</v>
      </c>
      <c r="I41" s="9" t="s">
        <v>273</v>
      </c>
      <c r="J41" s="15">
        <v>129967500</v>
      </c>
      <c r="K41" s="15">
        <v>129967500</v>
      </c>
      <c r="L41" s="9" t="s">
        <v>1352</v>
      </c>
      <c r="M41" s="9" t="s">
        <v>109</v>
      </c>
      <c r="N41" s="9" t="s">
        <v>26</v>
      </c>
      <c r="O41" s="9" t="s">
        <v>1519</v>
      </c>
      <c r="P41" s="9" t="s">
        <v>1523</v>
      </c>
    </row>
    <row r="42" spans="1:16" x14ac:dyDescent="0.25">
      <c r="A42" s="9" t="s">
        <v>1524</v>
      </c>
      <c r="B42" s="9" t="s">
        <v>278</v>
      </c>
      <c r="C42" s="14" t="s">
        <v>1453</v>
      </c>
      <c r="D42" s="9" t="s">
        <v>1453</v>
      </c>
      <c r="E42" s="9" t="s">
        <v>1422</v>
      </c>
      <c r="F42" s="9" t="s">
        <v>1423</v>
      </c>
      <c r="G42" s="9" t="s">
        <v>21</v>
      </c>
      <c r="H42" s="9" t="s">
        <v>272</v>
      </c>
      <c r="I42" s="9" t="s">
        <v>273</v>
      </c>
      <c r="J42" s="15">
        <v>35535000</v>
      </c>
      <c r="K42" s="15">
        <v>35535000</v>
      </c>
      <c r="L42" s="9" t="s">
        <v>1352</v>
      </c>
      <c r="M42" s="9" t="s">
        <v>109</v>
      </c>
      <c r="N42" s="9" t="s">
        <v>26</v>
      </c>
      <c r="O42" s="9" t="s">
        <v>1519</v>
      </c>
      <c r="P42" s="9" t="s">
        <v>1523</v>
      </c>
    </row>
    <row r="43" spans="1:16" x14ac:dyDescent="0.25">
      <c r="A43" s="9" t="s">
        <v>1525</v>
      </c>
      <c r="B43" s="9" t="s">
        <v>278</v>
      </c>
      <c r="C43" s="14" t="s">
        <v>1459</v>
      </c>
      <c r="D43" s="9" t="s">
        <v>1459</v>
      </c>
      <c r="E43" s="9" t="s">
        <v>1422</v>
      </c>
      <c r="F43" s="9" t="s">
        <v>1423</v>
      </c>
      <c r="G43" s="9" t="s">
        <v>21</v>
      </c>
      <c r="H43" s="9" t="s">
        <v>272</v>
      </c>
      <c r="I43" s="9" t="s">
        <v>273</v>
      </c>
      <c r="J43" s="15">
        <v>160898900</v>
      </c>
      <c r="K43" s="15">
        <v>160898900</v>
      </c>
      <c r="L43" s="9" t="s">
        <v>1352</v>
      </c>
      <c r="M43" s="9" t="s">
        <v>109</v>
      </c>
      <c r="N43" s="9" t="s">
        <v>26</v>
      </c>
      <c r="O43" s="9" t="s">
        <v>1519</v>
      </c>
      <c r="P43" s="9" t="s">
        <v>1523</v>
      </c>
    </row>
    <row r="44" spans="1:16" x14ac:dyDescent="0.25">
      <c r="A44" s="9" t="s">
        <v>1526</v>
      </c>
      <c r="B44" s="9" t="s">
        <v>278</v>
      </c>
      <c r="C44" s="14" t="s">
        <v>1450</v>
      </c>
      <c r="D44" s="9" t="s">
        <v>1450</v>
      </c>
      <c r="E44" s="9" t="s">
        <v>1422</v>
      </c>
      <c r="F44" s="9" t="s">
        <v>1423</v>
      </c>
      <c r="G44" s="9" t="s">
        <v>21</v>
      </c>
      <c r="H44" s="9" t="s">
        <v>272</v>
      </c>
      <c r="I44" s="9" t="s">
        <v>273</v>
      </c>
      <c r="J44" s="15">
        <v>41000000</v>
      </c>
      <c r="K44" s="15">
        <v>41000000</v>
      </c>
      <c r="L44" s="9" t="s">
        <v>1352</v>
      </c>
      <c r="M44" s="9" t="s">
        <v>109</v>
      </c>
      <c r="N44" s="9" t="s">
        <v>26</v>
      </c>
      <c r="O44" s="9" t="s">
        <v>1519</v>
      </c>
      <c r="P44" s="9" t="s">
        <v>1523</v>
      </c>
    </row>
    <row r="45" spans="1:16" x14ac:dyDescent="0.25">
      <c r="A45" s="9" t="s">
        <v>1527</v>
      </c>
      <c r="B45" s="9" t="s">
        <v>278</v>
      </c>
      <c r="C45" s="14" t="s">
        <v>164</v>
      </c>
      <c r="D45" s="9" t="s">
        <v>164</v>
      </c>
      <c r="E45" s="9" t="s">
        <v>1422</v>
      </c>
      <c r="F45" s="9" t="s">
        <v>1423</v>
      </c>
      <c r="G45" s="9" t="s">
        <v>21</v>
      </c>
      <c r="H45" s="9" t="s">
        <v>272</v>
      </c>
      <c r="I45" s="9" t="s">
        <v>273</v>
      </c>
      <c r="J45" s="15">
        <v>79580000</v>
      </c>
      <c r="K45" s="15">
        <v>79580000</v>
      </c>
      <c r="L45" s="9" t="s">
        <v>1352</v>
      </c>
      <c r="M45" s="9" t="s">
        <v>109</v>
      </c>
      <c r="N45" s="9" t="s">
        <v>26</v>
      </c>
      <c r="O45" s="9" t="s">
        <v>1513</v>
      </c>
      <c r="P45" s="9" t="s">
        <v>1528</v>
      </c>
    </row>
    <row r="46" spans="1:16" x14ac:dyDescent="0.25">
      <c r="A46" s="9" t="s">
        <v>1529</v>
      </c>
      <c r="B46" s="9" t="s">
        <v>278</v>
      </c>
      <c r="C46" s="14" t="s">
        <v>1530</v>
      </c>
      <c r="D46" s="9" t="s">
        <v>1530</v>
      </c>
      <c r="E46" s="9" t="s">
        <v>1422</v>
      </c>
      <c r="F46" s="9" t="s">
        <v>1423</v>
      </c>
      <c r="G46" s="9" t="s">
        <v>21</v>
      </c>
      <c r="H46" s="9" t="s">
        <v>272</v>
      </c>
      <c r="I46" s="9" t="s">
        <v>273</v>
      </c>
      <c r="J46" s="15">
        <v>77747000</v>
      </c>
      <c r="K46" s="15">
        <v>77747000</v>
      </c>
      <c r="L46" s="9" t="s">
        <v>1352</v>
      </c>
      <c r="M46" s="9" t="s">
        <v>109</v>
      </c>
      <c r="N46" s="9" t="s">
        <v>26</v>
      </c>
      <c r="O46" s="9" t="s">
        <v>1519</v>
      </c>
      <c r="P46" s="9" t="s">
        <v>1523</v>
      </c>
    </row>
    <row r="47" spans="1:16" x14ac:dyDescent="0.25">
      <c r="A47" s="9" t="s">
        <v>1531</v>
      </c>
      <c r="B47" s="9" t="s">
        <v>278</v>
      </c>
      <c r="C47" s="14" t="s">
        <v>1439</v>
      </c>
      <c r="D47" s="9" t="s">
        <v>1439</v>
      </c>
      <c r="E47" s="9" t="s">
        <v>1422</v>
      </c>
      <c r="F47" s="9" t="s">
        <v>1423</v>
      </c>
      <c r="G47" s="9" t="s">
        <v>21</v>
      </c>
      <c r="H47" s="9" t="s">
        <v>272</v>
      </c>
      <c r="I47" s="9" t="s">
        <v>273</v>
      </c>
      <c r="J47" s="15">
        <v>96000000</v>
      </c>
      <c r="K47" s="15">
        <v>96000000</v>
      </c>
      <c r="L47" s="9" t="s">
        <v>1352</v>
      </c>
      <c r="M47" s="9" t="s">
        <v>109</v>
      </c>
      <c r="N47" s="9" t="s">
        <v>26</v>
      </c>
      <c r="O47" s="9" t="s">
        <v>1519</v>
      </c>
      <c r="P47" s="9" t="s">
        <v>1523</v>
      </c>
    </row>
    <row r="48" spans="1:16" x14ac:dyDescent="0.25">
      <c r="A48" s="9" t="s">
        <v>1532</v>
      </c>
      <c r="B48" s="9" t="s">
        <v>274</v>
      </c>
      <c r="C48" s="14" t="s">
        <v>1463</v>
      </c>
      <c r="D48" s="9" t="s">
        <v>1463</v>
      </c>
      <c r="E48" s="9" t="s">
        <v>1422</v>
      </c>
      <c r="F48" s="9" t="s">
        <v>1423</v>
      </c>
      <c r="G48" s="9" t="s">
        <v>21</v>
      </c>
      <c r="H48" s="9" t="s">
        <v>272</v>
      </c>
      <c r="I48" s="9" t="s">
        <v>273</v>
      </c>
      <c r="J48" s="15">
        <v>160000000</v>
      </c>
      <c r="K48" s="15">
        <v>160000000</v>
      </c>
      <c r="L48" s="9" t="s">
        <v>1352</v>
      </c>
      <c r="M48" s="9" t="s">
        <v>109</v>
      </c>
      <c r="N48" s="9" t="s">
        <v>26</v>
      </c>
      <c r="O48" s="9" t="s">
        <v>1519</v>
      </c>
      <c r="P48" s="9" t="s">
        <v>1523</v>
      </c>
    </row>
    <row r="49" spans="1:16" x14ac:dyDescent="0.25">
      <c r="A49" s="9" t="s">
        <v>1533</v>
      </c>
      <c r="B49" s="9" t="s">
        <v>274</v>
      </c>
      <c r="C49" s="14" t="s">
        <v>1534</v>
      </c>
      <c r="D49" s="9" t="s">
        <v>1534</v>
      </c>
      <c r="E49" s="9" t="s">
        <v>1422</v>
      </c>
      <c r="F49" s="9" t="s">
        <v>1423</v>
      </c>
      <c r="G49" s="9" t="s">
        <v>21</v>
      </c>
      <c r="H49" s="9" t="s">
        <v>272</v>
      </c>
      <c r="I49" s="9" t="s">
        <v>273</v>
      </c>
      <c r="J49" s="15">
        <v>66508800</v>
      </c>
      <c r="K49" s="15">
        <v>66508800</v>
      </c>
      <c r="L49" s="9" t="s">
        <v>1352</v>
      </c>
      <c r="M49" s="9" t="s">
        <v>109</v>
      </c>
      <c r="N49" s="9" t="s">
        <v>26</v>
      </c>
      <c r="O49" s="9" t="s">
        <v>1535</v>
      </c>
      <c r="P49" s="9" t="s">
        <v>1536</v>
      </c>
    </row>
    <row r="50" spans="1:16" x14ac:dyDescent="0.25">
      <c r="A50" s="9" t="s">
        <v>1537</v>
      </c>
      <c r="B50" s="9" t="s">
        <v>278</v>
      </c>
      <c r="C50" s="14" t="s">
        <v>1538</v>
      </c>
      <c r="D50" s="9" t="s">
        <v>1538</v>
      </c>
      <c r="E50" s="9" t="s">
        <v>1422</v>
      </c>
      <c r="F50" s="9" t="s">
        <v>1423</v>
      </c>
      <c r="G50" s="9" t="s">
        <v>21</v>
      </c>
      <c r="H50" s="9" t="s">
        <v>272</v>
      </c>
      <c r="I50" s="9" t="s">
        <v>273</v>
      </c>
      <c r="J50" s="15">
        <v>33500000</v>
      </c>
      <c r="K50" s="15">
        <v>33500000</v>
      </c>
      <c r="L50" s="9" t="s">
        <v>149</v>
      </c>
      <c r="M50" s="9" t="s">
        <v>234</v>
      </c>
      <c r="N50" s="9" t="s">
        <v>33</v>
      </c>
      <c r="O50" s="9" t="s">
        <v>1513</v>
      </c>
      <c r="P50" s="9" t="s">
        <v>1528</v>
      </c>
    </row>
    <row r="51" spans="1:16" x14ac:dyDescent="0.25">
      <c r="A51" s="9" t="s">
        <v>1539</v>
      </c>
      <c r="B51" s="9"/>
      <c r="C51" s="14" t="s">
        <v>1540</v>
      </c>
      <c r="D51" s="9" t="s">
        <v>1540</v>
      </c>
      <c r="E51" s="9" t="s">
        <v>1422</v>
      </c>
      <c r="F51" s="9" t="s">
        <v>1423</v>
      </c>
      <c r="G51" s="9" t="s">
        <v>21</v>
      </c>
      <c r="H51" s="9" t="s">
        <v>266</v>
      </c>
      <c r="I51" s="9" t="s">
        <v>267</v>
      </c>
      <c r="J51" s="15">
        <v>35510800</v>
      </c>
      <c r="K51" s="15">
        <v>35510800</v>
      </c>
      <c r="L51" s="9" t="s">
        <v>1437</v>
      </c>
      <c r="M51" s="9" t="s">
        <v>109</v>
      </c>
      <c r="N51" s="9" t="s">
        <v>26</v>
      </c>
      <c r="O51" s="9" t="s">
        <v>1519</v>
      </c>
      <c r="P51" s="9" t="s">
        <v>1523</v>
      </c>
    </row>
    <row r="52" spans="1:16" x14ac:dyDescent="0.25">
      <c r="A52" s="9" t="s">
        <v>1541</v>
      </c>
      <c r="B52" s="9"/>
      <c r="C52" s="14" t="s">
        <v>1542</v>
      </c>
      <c r="D52" s="9" t="s">
        <v>1542</v>
      </c>
      <c r="E52" s="9" t="s">
        <v>1422</v>
      </c>
      <c r="F52" s="9" t="s">
        <v>1423</v>
      </c>
      <c r="G52" s="9" t="s">
        <v>21</v>
      </c>
      <c r="H52" s="9" t="s">
        <v>266</v>
      </c>
      <c r="I52" s="9" t="s">
        <v>267</v>
      </c>
      <c r="J52" s="15">
        <v>62457700</v>
      </c>
      <c r="K52" s="15">
        <v>62457700</v>
      </c>
      <c r="L52" s="9" t="s">
        <v>1437</v>
      </c>
      <c r="M52" s="9" t="s">
        <v>109</v>
      </c>
      <c r="N52" s="9" t="s">
        <v>26</v>
      </c>
      <c r="O52" s="9" t="s">
        <v>1519</v>
      </c>
      <c r="P52" s="9" t="s">
        <v>1523</v>
      </c>
    </row>
    <row r="53" spans="1:16" x14ac:dyDescent="0.25">
      <c r="A53" s="9" t="s">
        <v>1543</v>
      </c>
      <c r="B53" s="9"/>
      <c r="C53" s="14" t="s">
        <v>1439</v>
      </c>
      <c r="D53" s="9" t="s">
        <v>1439</v>
      </c>
      <c r="E53" s="9" t="s">
        <v>1422</v>
      </c>
      <c r="F53" s="9" t="s">
        <v>1423</v>
      </c>
      <c r="G53" s="9" t="s">
        <v>21</v>
      </c>
      <c r="H53" s="9" t="s">
        <v>266</v>
      </c>
      <c r="I53" s="9" t="s">
        <v>267</v>
      </c>
      <c r="J53" s="15">
        <v>11748800</v>
      </c>
      <c r="K53" s="15">
        <v>11748800</v>
      </c>
      <c r="L53" s="9" t="s">
        <v>1440</v>
      </c>
      <c r="M53" s="9" t="s">
        <v>109</v>
      </c>
      <c r="N53" s="9" t="s">
        <v>26</v>
      </c>
      <c r="O53" s="9" t="s">
        <v>1519</v>
      </c>
      <c r="P53" s="9" t="s">
        <v>1523</v>
      </c>
    </row>
    <row r="54" spans="1:16" x14ac:dyDescent="0.25">
      <c r="A54" s="9" t="s">
        <v>1544</v>
      </c>
      <c r="B54" s="9"/>
      <c r="C54" s="14" t="s">
        <v>1445</v>
      </c>
      <c r="D54" s="9" t="s">
        <v>1445</v>
      </c>
      <c r="E54" s="9" t="s">
        <v>1422</v>
      </c>
      <c r="F54" s="9" t="s">
        <v>1423</v>
      </c>
      <c r="G54" s="9" t="s">
        <v>21</v>
      </c>
      <c r="H54" s="9" t="s">
        <v>266</v>
      </c>
      <c r="I54" s="9" t="s">
        <v>267</v>
      </c>
      <c r="J54" s="15">
        <v>123646300</v>
      </c>
      <c r="K54" s="15">
        <v>123646300</v>
      </c>
      <c r="L54" s="9" t="s">
        <v>1446</v>
      </c>
      <c r="M54" s="9" t="s">
        <v>109</v>
      </c>
      <c r="N54" s="9" t="s">
        <v>26</v>
      </c>
      <c r="O54" s="9" t="s">
        <v>1519</v>
      </c>
      <c r="P54" s="9" t="s">
        <v>1523</v>
      </c>
    </row>
    <row r="55" spans="1:16" x14ac:dyDescent="0.25">
      <c r="A55" s="9" t="s">
        <v>1545</v>
      </c>
      <c r="B55" s="9"/>
      <c r="C55" s="14" t="s">
        <v>1546</v>
      </c>
      <c r="D55" s="9" t="s">
        <v>1546</v>
      </c>
      <c r="E55" s="9" t="s">
        <v>1422</v>
      </c>
      <c r="F55" s="9" t="s">
        <v>1423</v>
      </c>
      <c r="G55" s="9" t="s">
        <v>21</v>
      </c>
      <c r="H55" s="9" t="s">
        <v>266</v>
      </c>
      <c r="I55" s="9" t="s">
        <v>267</v>
      </c>
      <c r="J55" s="15">
        <v>29949600</v>
      </c>
      <c r="K55" s="15">
        <v>29949600</v>
      </c>
      <c r="L55" s="9" t="s">
        <v>1547</v>
      </c>
      <c r="M55" s="9" t="s">
        <v>109</v>
      </c>
      <c r="N55" s="9" t="s">
        <v>26</v>
      </c>
      <c r="O55" s="9" t="s">
        <v>1519</v>
      </c>
      <c r="P55" s="9" t="s">
        <v>1523</v>
      </c>
    </row>
    <row r="56" spans="1:16" x14ac:dyDescent="0.25">
      <c r="A56" s="9" t="s">
        <v>1548</v>
      </c>
      <c r="B56" s="9"/>
      <c r="C56" s="14" t="s">
        <v>1549</v>
      </c>
      <c r="D56" s="9" t="s">
        <v>1549</v>
      </c>
      <c r="E56" s="9" t="s">
        <v>1422</v>
      </c>
      <c r="F56" s="9" t="s">
        <v>1423</v>
      </c>
      <c r="G56" s="9" t="s">
        <v>21</v>
      </c>
      <c r="H56" s="9" t="s">
        <v>266</v>
      </c>
      <c r="I56" s="9" t="s">
        <v>267</v>
      </c>
      <c r="J56" s="15">
        <v>30508600</v>
      </c>
      <c r="K56" s="15">
        <v>30508600</v>
      </c>
      <c r="L56" s="9" t="s">
        <v>1451</v>
      </c>
      <c r="M56" s="9" t="s">
        <v>109</v>
      </c>
      <c r="N56" s="9" t="s">
        <v>26</v>
      </c>
      <c r="O56" s="9" t="s">
        <v>1519</v>
      </c>
      <c r="P56" s="9" t="s">
        <v>1523</v>
      </c>
    </row>
    <row r="57" spans="1:16" x14ac:dyDescent="0.25">
      <c r="A57" s="9" t="s">
        <v>1550</v>
      </c>
      <c r="B57" s="9"/>
      <c r="C57" s="14" t="s">
        <v>1551</v>
      </c>
      <c r="D57" s="9" t="s">
        <v>1551</v>
      </c>
      <c r="E57" s="9" t="s">
        <v>1422</v>
      </c>
      <c r="F57" s="9" t="s">
        <v>1423</v>
      </c>
      <c r="G57" s="9" t="s">
        <v>21</v>
      </c>
      <c r="H57" s="9" t="s">
        <v>266</v>
      </c>
      <c r="I57" s="9" t="s">
        <v>267</v>
      </c>
      <c r="J57" s="15">
        <v>40825500</v>
      </c>
      <c r="K57" s="15">
        <v>40825500</v>
      </c>
      <c r="L57" s="9" t="s">
        <v>1451</v>
      </c>
      <c r="M57" s="9" t="s">
        <v>109</v>
      </c>
      <c r="N57" s="9" t="s">
        <v>26</v>
      </c>
      <c r="O57" s="9" t="s">
        <v>1535</v>
      </c>
      <c r="P57" s="9" t="s">
        <v>1536</v>
      </c>
    </row>
    <row r="58" spans="1:16" x14ac:dyDescent="0.25">
      <c r="A58" s="9" t="s">
        <v>1552</v>
      </c>
      <c r="B58" s="9"/>
      <c r="C58" s="14" t="s">
        <v>1553</v>
      </c>
      <c r="D58" s="9" t="s">
        <v>1553</v>
      </c>
      <c r="E58" s="9" t="s">
        <v>1422</v>
      </c>
      <c r="F58" s="9" t="s">
        <v>1423</v>
      </c>
      <c r="G58" s="9" t="s">
        <v>21</v>
      </c>
      <c r="H58" s="9" t="s">
        <v>266</v>
      </c>
      <c r="I58" s="9" t="s">
        <v>267</v>
      </c>
      <c r="J58" s="15">
        <v>174521200</v>
      </c>
      <c r="K58" s="15">
        <v>174521200</v>
      </c>
      <c r="L58" s="9" t="s">
        <v>1451</v>
      </c>
      <c r="M58" s="9" t="s">
        <v>109</v>
      </c>
      <c r="N58" s="9" t="s">
        <v>26</v>
      </c>
      <c r="O58" s="9" t="s">
        <v>1519</v>
      </c>
      <c r="P58" s="9" t="s">
        <v>1523</v>
      </c>
    </row>
    <row r="59" spans="1:16" x14ac:dyDescent="0.25">
      <c r="A59" s="9" t="s">
        <v>1554</v>
      </c>
      <c r="B59" s="9"/>
      <c r="C59" s="14" t="s">
        <v>1555</v>
      </c>
      <c r="D59" s="9" t="s">
        <v>1555</v>
      </c>
      <c r="E59" s="9" t="s">
        <v>1422</v>
      </c>
      <c r="F59" s="9" t="s">
        <v>1423</v>
      </c>
      <c r="G59" s="9" t="s">
        <v>21</v>
      </c>
      <c r="H59" s="9" t="s">
        <v>266</v>
      </c>
      <c r="I59" s="9" t="s">
        <v>267</v>
      </c>
      <c r="J59" s="15">
        <v>41251200</v>
      </c>
      <c r="K59" s="15">
        <v>41251200</v>
      </c>
      <c r="L59" s="9" t="s">
        <v>1443</v>
      </c>
      <c r="M59" s="9" t="s">
        <v>109</v>
      </c>
      <c r="N59" s="9" t="s">
        <v>26</v>
      </c>
      <c r="O59" s="9" t="s">
        <v>1519</v>
      </c>
      <c r="P59" s="9" t="s">
        <v>1523</v>
      </c>
    </row>
    <row r="60" spans="1:16" x14ac:dyDescent="0.25">
      <c r="A60" s="9" t="s">
        <v>1556</v>
      </c>
      <c r="B60" s="9"/>
      <c r="C60" s="14" t="s">
        <v>1557</v>
      </c>
      <c r="D60" s="9" t="s">
        <v>1557</v>
      </c>
      <c r="E60" s="9" t="s">
        <v>1422</v>
      </c>
      <c r="F60" s="9" t="s">
        <v>1423</v>
      </c>
      <c r="G60" s="9" t="s">
        <v>21</v>
      </c>
      <c r="H60" s="9" t="s">
        <v>266</v>
      </c>
      <c r="I60" s="9" t="s">
        <v>267</v>
      </c>
      <c r="J60" s="15">
        <v>37190900</v>
      </c>
      <c r="K60" s="15">
        <v>37190900</v>
      </c>
      <c r="L60" s="9" t="s">
        <v>1443</v>
      </c>
      <c r="M60" s="9" t="s">
        <v>109</v>
      </c>
      <c r="N60" s="9" t="s">
        <v>26</v>
      </c>
      <c r="O60" s="9" t="s">
        <v>1519</v>
      </c>
      <c r="P60" s="9" t="s">
        <v>1523</v>
      </c>
    </row>
    <row r="61" spans="1:16" x14ac:dyDescent="0.25">
      <c r="A61" s="9" t="s">
        <v>1558</v>
      </c>
      <c r="B61" s="9"/>
      <c r="C61" s="14" t="s">
        <v>1559</v>
      </c>
      <c r="D61" s="9" t="s">
        <v>1559</v>
      </c>
      <c r="E61" s="9" t="s">
        <v>1422</v>
      </c>
      <c r="F61" s="9" t="s">
        <v>1423</v>
      </c>
      <c r="G61" s="9" t="s">
        <v>21</v>
      </c>
      <c r="H61" s="9" t="s">
        <v>266</v>
      </c>
      <c r="I61" s="9" t="s">
        <v>267</v>
      </c>
      <c r="J61" s="15">
        <v>2879000</v>
      </c>
      <c r="K61" s="15">
        <v>2879000</v>
      </c>
      <c r="L61" s="9" t="s">
        <v>1560</v>
      </c>
      <c r="M61" s="9" t="s">
        <v>749</v>
      </c>
      <c r="N61" s="9" t="s">
        <v>26</v>
      </c>
      <c r="O61" s="9" t="s">
        <v>1519</v>
      </c>
      <c r="P61" s="9" t="s">
        <v>1561</v>
      </c>
    </row>
    <row r="62" spans="1:16" x14ac:dyDescent="0.25">
      <c r="A62" s="9" t="s">
        <v>1562</v>
      </c>
      <c r="B62" s="9"/>
      <c r="C62" s="14" t="s">
        <v>1563</v>
      </c>
      <c r="D62" s="9" t="s">
        <v>1563</v>
      </c>
      <c r="E62" s="9" t="s">
        <v>1422</v>
      </c>
      <c r="F62" s="9" t="s">
        <v>1423</v>
      </c>
      <c r="G62" s="9" t="s">
        <v>21</v>
      </c>
      <c r="H62" s="9" t="s">
        <v>266</v>
      </c>
      <c r="I62" s="9" t="s">
        <v>267</v>
      </c>
      <c r="J62" s="15">
        <v>1300000</v>
      </c>
      <c r="K62" s="15">
        <v>1300000</v>
      </c>
      <c r="L62" s="9" t="s">
        <v>1564</v>
      </c>
      <c r="M62" s="9" t="s">
        <v>184</v>
      </c>
      <c r="N62" s="9" t="s">
        <v>26</v>
      </c>
      <c r="O62" s="9" t="s">
        <v>1519</v>
      </c>
      <c r="P62" s="9" t="s">
        <v>1523</v>
      </c>
    </row>
    <row r="63" spans="1:16" x14ac:dyDescent="0.25">
      <c r="A63" s="9" t="s">
        <v>1565</v>
      </c>
      <c r="B63" s="9"/>
      <c r="C63" s="14" t="s">
        <v>1566</v>
      </c>
      <c r="D63" s="9" t="s">
        <v>1566</v>
      </c>
      <c r="E63" s="9" t="s">
        <v>1422</v>
      </c>
      <c r="F63" s="9" t="s">
        <v>1423</v>
      </c>
      <c r="G63" s="9" t="s">
        <v>21</v>
      </c>
      <c r="H63" s="9" t="s">
        <v>266</v>
      </c>
      <c r="I63" s="9" t="s">
        <v>267</v>
      </c>
      <c r="J63" s="15">
        <v>3350000</v>
      </c>
      <c r="K63" s="15">
        <v>3350000</v>
      </c>
      <c r="L63" s="9" t="s">
        <v>1567</v>
      </c>
      <c r="M63" s="9" t="s">
        <v>184</v>
      </c>
      <c r="N63" s="9" t="s">
        <v>26</v>
      </c>
      <c r="O63" s="9" t="s">
        <v>1519</v>
      </c>
      <c r="P63" s="9" t="s">
        <v>1523</v>
      </c>
    </row>
    <row r="64" spans="1:16" x14ac:dyDescent="0.25">
      <c r="A64" s="9" t="s">
        <v>1568</v>
      </c>
      <c r="B64" s="9"/>
      <c r="C64" s="14" t="s">
        <v>1569</v>
      </c>
      <c r="D64" s="9" t="s">
        <v>1569</v>
      </c>
      <c r="E64" s="9" t="s">
        <v>1422</v>
      </c>
      <c r="F64" s="9" t="s">
        <v>1423</v>
      </c>
      <c r="G64" s="9" t="s">
        <v>21</v>
      </c>
      <c r="H64" s="9" t="s">
        <v>266</v>
      </c>
      <c r="I64" s="9" t="s">
        <v>267</v>
      </c>
      <c r="J64" s="15">
        <v>147600</v>
      </c>
      <c r="K64" s="15">
        <v>147600</v>
      </c>
      <c r="L64" s="9" t="s">
        <v>1570</v>
      </c>
      <c r="M64" s="9" t="s">
        <v>372</v>
      </c>
      <c r="N64" s="9" t="s">
        <v>373</v>
      </c>
      <c r="O64" s="9" t="s">
        <v>1513</v>
      </c>
      <c r="P64" s="9" t="s">
        <v>1528</v>
      </c>
    </row>
    <row r="65" spans="1:16" x14ac:dyDescent="0.25">
      <c r="A65" s="9" t="s">
        <v>1571</v>
      </c>
      <c r="B65" s="9"/>
      <c r="C65" s="14" t="s">
        <v>1572</v>
      </c>
      <c r="D65" s="9" t="s">
        <v>1572</v>
      </c>
      <c r="E65" s="9" t="s">
        <v>1422</v>
      </c>
      <c r="F65" s="9" t="s">
        <v>1423</v>
      </c>
      <c r="G65" s="9" t="s">
        <v>21</v>
      </c>
      <c r="H65" s="9" t="s">
        <v>266</v>
      </c>
      <c r="I65" s="9" t="s">
        <v>267</v>
      </c>
      <c r="J65" s="15">
        <v>950000</v>
      </c>
      <c r="K65" s="15">
        <v>950000</v>
      </c>
      <c r="L65" s="9" t="s">
        <v>1570</v>
      </c>
      <c r="M65" s="9" t="s">
        <v>372</v>
      </c>
      <c r="N65" s="9" t="s">
        <v>373</v>
      </c>
      <c r="O65" s="9" t="s">
        <v>1513</v>
      </c>
      <c r="P65" s="9" t="s">
        <v>1528</v>
      </c>
    </row>
    <row r="66" spans="1:16" x14ac:dyDescent="0.25">
      <c r="A66" s="9" t="s">
        <v>1573</v>
      </c>
      <c r="B66" s="9"/>
      <c r="C66" s="14" t="s">
        <v>1574</v>
      </c>
      <c r="D66" s="9" t="s">
        <v>1574</v>
      </c>
      <c r="E66" s="9" t="s">
        <v>1422</v>
      </c>
      <c r="F66" s="9" t="s">
        <v>1423</v>
      </c>
      <c r="G66" s="9" t="s">
        <v>21</v>
      </c>
      <c r="H66" s="9" t="s">
        <v>266</v>
      </c>
      <c r="I66" s="9" t="s">
        <v>267</v>
      </c>
      <c r="J66" s="15">
        <v>1500000</v>
      </c>
      <c r="K66" s="15">
        <v>1500000</v>
      </c>
      <c r="L66" s="9" t="s">
        <v>1575</v>
      </c>
      <c r="M66" s="9" t="s">
        <v>184</v>
      </c>
      <c r="N66" s="9" t="s">
        <v>26</v>
      </c>
      <c r="O66" s="9" t="s">
        <v>1535</v>
      </c>
      <c r="P66" s="9" t="s">
        <v>1576</v>
      </c>
    </row>
    <row r="67" spans="1:16" x14ac:dyDescent="0.25">
      <c r="A67" s="9" t="s">
        <v>1577</v>
      </c>
      <c r="B67" s="9"/>
      <c r="C67" s="14" t="s">
        <v>1578</v>
      </c>
      <c r="D67" s="9" t="s">
        <v>1578</v>
      </c>
      <c r="E67" s="9" t="s">
        <v>1422</v>
      </c>
      <c r="F67" s="9" t="s">
        <v>1423</v>
      </c>
      <c r="G67" s="9" t="s">
        <v>21</v>
      </c>
      <c r="H67" s="9" t="s">
        <v>266</v>
      </c>
      <c r="I67" s="9" t="s">
        <v>267</v>
      </c>
      <c r="J67" s="15">
        <v>300000</v>
      </c>
      <c r="K67" s="15">
        <v>300000</v>
      </c>
      <c r="L67" s="9" t="s">
        <v>1579</v>
      </c>
      <c r="M67" s="9" t="s">
        <v>134</v>
      </c>
      <c r="N67" s="9" t="s">
        <v>66</v>
      </c>
      <c r="O67" s="9" t="s">
        <v>1580</v>
      </c>
      <c r="P67" s="9" t="s">
        <v>1581</v>
      </c>
    </row>
    <row r="68" spans="1:16" x14ac:dyDescent="0.25">
      <c r="A68" s="9" t="s">
        <v>1582</v>
      </c>
      <c r="B68" s="9"/>
      <c r="C68" s="14" t="s">
        <v>1574</v>
      </c>
      <c r="D68" s="9" t="s">
        <v>1574</v>
      </c>
      <c r="E68" s="9" t="s">
        <v>1422</v>
      </c>
      <c r="F68" s="9" t="s">
        <v>1423</v>
      </c>
      <c r="G68" s="9" t="s">
        <v>21</v>
      </c>
      <c r="H68" s="9" t="s">
        <v>266</v>
      </c>
      <c r="I68" s="9" t="s">
        <v>267</v>
      </c>
      <c r="J68" s="15">
        <v>6000000</v>
      </c>
      <c r="K68" s="15">
        <v>6000000</v>
      </c>
      <c r="L68" s="9" t="s">
        <v>1583</v>
      </c>
      <c r="M68" s="9" t="s">
        <v>184</v>
      </c>
      <c r="N68" s="9" t="s">
        <v>26</v>
      </c>
      <c r="O68" s="9" t="s">
        <v>1519</v>
      </c>
      <c r="P68" s="9" t="s">
        <v>1523</v>
      </c>
    </row>
    <row r="69" spans="1:16" x14ac:dyDescent="0.25">
      <c r="A69" s="9" t="s">
        <v>1584</v>
      </c>
      <c r="B69" s="9"/>
      <c r="C69" s="14" t="s">
        <v>1585</v>
      </c>
      <c r="D69" s="9" t="s">
        <v>1585</v>
      </c>
      <c r="E69" s="9" t="s">
        <v>1422</v>
      </c>
      <c r="F69" s="9" t="s">
        <v>1423</v>
      </c>
      <c r="G69" s="9" t="s">
        <v>21</v>
      </c>
      <c r="H69" s="9" t="s">
        <v>266</v>
      </c>
      <c r="I69" s="9" t="s">
        <v>267</v>
      </c>
      <c r="J69" s="15">
        <v>2062500</v>
      </c>
      <c r="K69" s="15">
        <v>2062500</v>
      </c>
      <c r="L69" s="9" t="s">
        <v>1583</v>
      </c>
      <c r="M69" s="9" t="s">
        <v>184</v>
      </c>
      <c r="N69" s="9" t="s">
        <v>26</v>
      </c>
      <c r="O69" s="9" t="s">
        <v>1519</v>
      </c>
      <c r="P69" s="9" t="s">
        <v>1523</v>
      </c>
    </row>
    <row r="70" spans="1:16" x14ac:dyDescent="0.25">
      <c r="A70" s="9" t="s">
        <v>1586</v>
      </c>
      <c r="B70" s="9" t="s">
        <v>381</v>
      </c>
      <c r="C70" s="14" t="s">
        <v>1463</v>
      </c>
      <c r="D70" s="9" t="s">
        <v>1463</v>
      </c>
      <c r="E70" s="9" t="s">
        <v>1422</v>
      </c>
      <c r="F70" s="9" t="s">
        <v>1423</v>
      </c>
      <c r="G70" s="9" t="s">
        <v>21</v>
      </c>
      <c r="H70" s="9" t="s">
        <v>272</v>
      </c>
      <c r="I70" s="9" t="s">
        <v>273</v>
      </c>
      <c r="J70" s="15">
        <v>244726200</v>
      </c>
      <c r="K70" s="15">
        <v>244726200</v>
      </c>
      <c r="L70" s="9" t="s">
        <v>1437</v>
      </c>
      <c r="M70" s="9" t="s">
        <v>109</v>
      </c>
      <c r="N70" s="9" t="s">
        <v>26</v>
      </c>
      <c r="O70" s="9" t="s">
        <v>1519</v>
      </c>
      <c r="P70" s="9" t="s">
        <v>1523</v>
      </c>
    </row>
    <row r="71" spans="1:16" x14ac:dyDescent="0.25">
      <c r="A71" s="9" t="s">
        <v>1587</v>
      </c>
      <c r="B71" s="9" t="s">
        <v>381</v>
      </c>
      <c r="C71" s="14" t="s">
        <v>1588</v>
      </c>
      <c r="D71" s="9" t="s">
        <v>1588</v>
      </c>
      <c r="E71" s="9" t="s">
        <v>1422</v>
      </c>
      <c r="F71" s="9" t="s">
        <v>1423</v>
      </c>
      <c r="G71" s="9" t="s">
        <v>21</v>
      </c>
      <c r="H71" s="9" t="s">
        <v>272</v>
      </c>
      <c r="I71" s="9" t="s">
        <v>273</v>
      </c>
      <c r="J71" s="15">
        <v>60400000</v>
      </c>
      <c r="K71" s="15">
        <v>60400000</v>
      </c>
      <c r="L71" s="9" t="s">
        <v>1443</v>
      </c>
      <c r="M71" s="9" t="s">
        <v>109</v>
      </c>
      <c r="N71" s="9" t="s">
        <v>26</v>
      </c>
      <c r="O71" s="9" t="s">
        <v>1535</v>
      </c>
      <c r="P71" s="9" t="s">
        <v>1536</v>
      </c>
    </row>
    <row r="72" spans="1:16" x14ac:dyDescent="0.25">
      <c r="A72" s="9" t="s">
        <v>1589</v>
      </c>
      <c r="B72" s="9"/>
      <c r="C72" s="14" t="s">
        <v>1594</v>
      </c>
      <c r="D72" s="9" t="s">
        <v>1590</v>
      </c>
      <c r="E72" s="9" t="s">
        <v>1422</v>
      </c>
      <c r="F72" s="9" t="s">
        <v>1423</v>
      </c>
      <c r="G72" s="9" t="s">
        <v>21</v>
      </c>
      <c r="H72" s="9" t="s">
        <v>937</v>
      </c>
      <c r="I72" s="9" t="s">
        <v>1591</v>
      </c>
      <c r="J72" s="15">
        <v>6720400</v>
      </c>
      <c r="K72" s="15">
        <v>6720400</v>
      </c>
      <c r="L72" s="9" t="s">
        <v>1592</v>
      </c>
      <c r="M72" s="9" t="s">
        <v>372</v>
      </c>
      <c r="N72" s="9" t="s">
        <v>373</v>
      </c>
      <c r="O72" s="9" t="s">
        <v>1535</v>
      </c>
      <c r="P72" s="9" t="s">
        <v>1593</v>
      </c>
    </row>
    <row r="73" spans="1:16" x14ac:dyDescent="0.25">
      <c r="A73" s="9" t="s">
        <v>1595</v>
      </c>
      <c r="B73" s="9"/>
      <c r="C73" s="14" t="s">
        <v>1596</v>
      </c>
      <c r="D73" s="9" t="s">
        <v>1596</v>
      </c>
      <c r="E73" s="9" t="s">
        <v>1422</v>
      </c>
      <c r="F73" s="9" t="s">
        <v>1423</v>
      </c>
      <c r="G73" s="9" t="s">
        <v>21</v>
      </c>
      <c r="H73" s="9" t="s">
        <v>272</v>
      </c>
      <c r="I73" s="9" t="s">
        <v>273</v>
      </c>
      <c r="J73" s="15">
        <v>477200</v>
      </c>
      <c r="K73" s="15">
        <v>477200</v>
      </c>
      <c r="L73" s="9" t="s">
        <v>946</v>
      </c>
      <c r="M73" s="9" t="s">
        <v>715</v>
      </c>
      <c r="N73" s="9" t="s">
        <v>66</v>
      </c>
      <c r="O73" s="9" t="s">
        <v>1580</v>
      </c>
      <c r="P73" s="9" t="s">
        <v>1597</v>
      </c>
    </row>
    <row r="74" spans="1:16" x14ac:dyDescent="0.25">
      <c r="A74" s="9" t="s">
        <v>1598</v>
      </c>
      <c r="B74" s="9"/>
      <c r="C74" s="14" t="s">
        <v>1599</v>
      </c>
      <c r="D74" s="9" t="s">
        <v>1599</v>
      </c>
      <c r="E74" s="9" t="s">
        <v>1422</v>
      </c>
      <c r="F74" s="9" t="s">
        <v>1423</v>
      </c>
      <c r="G74" s="9" t="s">
        <v>21</v>
      </c>
      <c r="H74" s="9" t="s">
        <v>266</v>
      </c>
      <c r="I74" s="9" t="s">
        <v>267</v>
      </c>
      <c r="J74" s="15">
        <v>4350000</v>
      </c>
      <c r="K74" s="15">
        <v>4350000</v>
      </c>
      <c r="L74" s="9" t="s">
        <v>1600</v>
      </c>
      <c r="M74" s="9" t="s">
        <v>715</v>
      </c>
      <c r="N74" s="9" t="s">
        <v>66</v>
      </c>
      <c r="O74" s="9" t="s">
        <v>1513</v>
      </c>
      <c r="P74" s="9" t="s">
        <v>1528</v>
      </c>
    </row>
    <row r="75" spans="1:16" x14ac:dyDescent="0.25">
      <c r="A75" s="9" t="s">
        <v>1601</v>
      </c>
      <c r="B75" s="9"/>
      <c r="C75" s="14" t="s">
        <v>1602</v>
      </c>
      <c r="D75" s="9" t="s">
        <v>1602</v>
      </c>
      <c r="E75" s="9" t="s">
        <v>1422</v>
      </c>
      <c r="F75" s="9" t="s">
        <v>1423</v>
      </c>
      <c r="G75" s="9" t="s">
        <v>21</v>
      </c>
      <c r="H75" s="9" t="s">
        <v>266</v>
      </c>
      <c r="I75" s="9" t="s">
        <v>267</v>
      </c>
      <c r="J75" s="15">
        <v>35000</v>
      </c>
      <c r="K75" s="15">
        <v>35000</v>
      </c>
      <c r="L75" s="9" t="s">
        <v>190</v>
      </c>
      <c r="M75" s="9" t="s">
        <v>407</v>
      </c>
      <c r="N75" s="9" t="s">
        <v>33</v>
      </c>
      <c r="O75" s="9" t="s">
        <v>1535</v>
      </c>
      <c r="P75" s="9" t="s">
        <v>1603</v>
      </c>
    </row>
    <row r="76" spans="1:16" x14ac:dyDescent="0.25">
      <c r="A76" s="9" t="s">
        <v>1604</v>
      </c>
      <c r="B76" s="9"/>
      <c r="C76" s="14" t="s">
        <v>1605</v>
      </c>
      <c r="D76" s="9" t="s">
        <v>1605</v>
      </c>
      <c r="E76" s="9" t="s">
        <v>1422</v>
      </c>
      <c r="F76" s="9" t="s">
        <v>1423</v>
      </c>
      <c r="G76" s="9" t="s">
        <v>21</v>
      </c>
      <c r="H76" s="9" t="s">
        <v>266</v>
      </c>
      <c r="I76" s="9" t="s">
        <v>267</v>
      </c>
      <c r="J76" s="15">
        <v>35000</v>
      </c>
      <c r="K76" s="15">
        <v>35000</v>
      </c>
      <c r="L76" s="9" t="s">
        <v>190</v>
      </c>
      <c r="M76" s="9" t="s">
        <v>407</v>
      </c>
      <c r="N76" s="9" t="s">
        <v>33</v>
      </c>
      <c r="O76" s="9" t="s">
        <v>1535</v>
      </c>
      <c r="P76" s="9" t="s">
        <v>1603</v>
      </c>
    </row>
    <row r="77" spans="1:16" x14ac:dyDescent="0.25">
      <c r="A77" s="9" t="s">
        <v>1606</v>
      </c>
      <c r="B77" s="9"/>
      <c r="C77" s="14" t="s">
        <v>1607</v>
      </c>
      <c r="D77" s="9" t="s">
        <v>1607</v>
      </c>
      <c r="E77" s="9" t="s">
        <v>1422</v>
      </c>
      <c r="F77" s="9" t="s">
        <v>1423</v>
      </c>
      <c r="G77" s="9" t="s">
        <v>21</v>
      </c>
      <c r="H77" s="9" t="s">
        <v>266</v>
      </c>
      <c r="I77" s="9" t="s">
        <v>267</v>
      </c>
      <c r="J77" s="15">
        <v>256520500</v>
      </c>
      <c r="K77" s="15">
        <v>256520500</v>
      </c>
      <c r="L77" s="9" t="s">
        <v>1517</v>
      </c>
      <c r="M77" s="9" t="s">
        <v>1518</v>
      </c>
      <c r="N77" s="9" t="s">
        <v>26</v>
      </c>
      <c r="O77" s="9" t="s">
        <v>1519</v>
      </c>
      <c r="P77" s="9" t="s">
        <v>1520</v>
      </c>
    </row>
    <row r="78" spans="1:16" x14ac:dyDescent="0.25">
      <c r="A78" s="9" t="s">
        <v>1608</v>
      </c>
      <c r="B78" s="9"/>
      <c r="C78" s="14" t="s">
        <v>1609</v>
      </c>
      <c r="D78" s="9" t="s">
        <v>1609</v>
      </c>
      <c r="E78" s="9" t="s">
        <v>1422</v>
      </c>
      <c r="F78" s="9" t="s">
        <v>1423</v>
      </c>
      <c r="G78" s="9" t="s">
        <v>21</v>
      </c>
      <c r="H78" s="9" t="s">
        <v>266</v>
      </c>
      <c r="I78" s="9" t="s">
        <v>267</v>
      </c>
      <c r="J78" s="15">
        <v>715860</v>
      </c>
      <c r="K78" s="15">
        <v>715860</v>
      </c>
      <c r="L78" s="9" t="s">
        <v>190</v>
      </c>
      <c r="M78" s="9" t="s">
        <v>417</v>
      </c>
      <c r="N78" s="9" t="s">
        <v>33</v>
      </c>
      <c r="O78" s="9" t="s">
        <v>1513</v>
      </c>
      <c r="P78" s="9" t="s">
        <v>1514</v>
      </c>
    </row>
    <row r="79" spans="1:16" x14ac:dyDescent="0.25">
      <c r="A79" s="9" t="s">
        <v>1610</v>
      </c>
      <c r="B79" s="9"/>
      <c r="C79" s="14" t="s">
        <v>1611</v>
      </c>
      <c r="D79" s="9" t="s">
        <v>1611</v>
      </c>
      <c r="E79" s="9" t="s">
        <v>1422</v>
      </c>
      <c r="F79" s="9" t="s">
        <v>1423</v>
      </c>
      <c r="G79" s="9" t="s">
        <v>21</v>
      </c>
      <c r="H79" s="9" t="s">
        <v>266</v>
      </c>
      <c r="I79" s="9" t="s">
        <v>267</v>
      </c>
      <c r="J79" s="15">
        <v>200000</v>
      </c>
      <c r="K79" s="15">
        <v>200000</v>
      </c>
      <c r="L79" s="9" t="s">
        <v>190</v>
      </c>
      <c r="M79" s="9" t="s">
        <v>554</v>
      </c>
      <c r="N79" s="9" t="s">
        <v>33</v>
      </c>
      <c r="O79" s="9" t="s">
        <v>1519</v>
      </c>
      <c r="P79" s="9" t="s">
        <v>1523</v>
      </c>
    </row>
    <row r="80" spans="1:16" x14ac:dyDescent="0.25">
      <c r="A80" s="9" t="s">
        <v>1612</v>
      </c>
      <c r="B80" s="9"/>
      <c r="C80" s="14" t="s">
        <v>1614</v>
      </c>
      <c r="D80" s="9" t="s">
        <v>1613</v>
      </c>
      <c r="E80" s="9" t="s">
        <v>1422</v>
      </c>
      <c r="F80" s="9" t="s">
        <v>1423</v>
      </c>
      <c r="G80" s="9" t="s">
        <v>21</v>
      </c>
      <c r="H80" s="9" t="s">
        <v>266</v>
      </c>
      <c r="I80" s="9" t="s">
        <v>267</v>
      </c>
      <c r="J80" s="15">
        <v>200000</v>
      </c>
      <c r="K80" s="15">
        <v>200000</v>
      </c>
      <c r="L80" s="9" t="s">
        <v>190</v>
      </c>
      <c r="M80" s="9" t="s">
        <v>554</v>
      </c>
      <c r="N80" s="9" t="s">
        <v>33</v>
      </c>
      <c r="O80" s="9" t="s">
        <v>1519</v>
      </c>
      <c r="P80" s="9" t="s">
        <v>1523</v>
      </c>
    </row>
    <row r="81" spans="1:16" x14ac:dyDescent="0.25">
      <c r="A81" s="9" t="s">
        <v>1615</v>
      </c>
      <c r="B81" s="9" t="s">
        <v>451</v>
      </c>
      <c r="C81" s="14" t="s">
        <v>1616</v>
      </c>
      <c r="D81" s="9" t="s">
        <v>1616</v>
      </c>
      <c r="E81" s="9" t="s">
        <v>1422</v>
      </c>
      <c r="F81" s="9" t="s">
        <v>1423</v>
      </c>
      <c r="G81" s="9" t="s">
        <v>21</v>
      </c>
      <c r="H81" s="9" t="s">
        <v>448</v>
      </c>
      <c r="I81" s="9" t="s">
        <v>277</v>
      </c>
      <c r="J81" s="15">
        <v>225000000</v>
      </c>
      <c r="K81" s="15">
        <v>225000000</v>
      </c>
      <c r="L81" s="9" t="s">
        <v>36</v>
      </c>
      <c r="M81" s="9" t="s">
        <v>37</v>
      </c>
      <c r="N81" s="9" t="s">
        <v>33</v>
      </c>
      <c r="O81" s="9" t="s">
        <v>1513</v>
      </c>
      <c r="P81" s="9" t="s">
        <v>1617</v>
      </c>
    </row>
    <row r="82" spans="1:16" x14ac:dyDescent="0.25">
      <c r="A82" s="9" t="s">
        <v>1618</v>
      </c>
      <c r="B82" s="9" t="s">
        <v>451</v>
      </c>
      <c r="C82" s="14" t="s">
        <v>1619</v>
      </c>
      <c r="D82" s="9" t="s">
        <v>1619</v>
      </c>
      <c r="E82" s="9" t="s">
        <v>1422</v>
      </c>
      <c r="F82" s="9" t="s">
        <v>1423</v>
      </c>
      <c r="G82" s="9" t="s">
        <v>21</v>
      </c>
      <c r="H82" s="9" t="s">
        <v>448</v>
      </c>
      <c r="I82" s="9" t="s">
        <v>449</v>
      </c>
      <c r="J82" s="15">
        <v>8900000</v>
      </c>
      <c r="K82" s="15">
        <v>8900000</v>
      </c>
      <c r="L82" s="9" t="s">
        <v>1620</v>
      </c>
      <c r="M82" s="9" t="s">
        <v>651</v>
      </c>
      <c r="N82" s="9" t="s">
        <v>33</v>
      </c>
      <c r="O82" s="9" t="s">
        <v>1513</v>
      </c>
      <c r="P82" s="9" t="s">
        <v>1617</v>
      </c>
    </row>
    <row r="83" spans="1:16" x14ac:dyDescent="0.25">
      <c r="A83" s="9" t="s">
        <v>1621</v>
      </c>
      <c r="B83" s="9"/>
      <c r="C83" s="14" t="s">
        <v>164</v>
      </c>
      <c r="D83" s="9" t="s">
        <v>164</v>
      </c>
      <c r="E83" s="9" t="s">
        <v>1422</v>
      </c>
      <c r="F83" s="9" t="s">
        <v>1423</v>
      </c>
      <c r="G83" s="9" t="s">
        <v>21</v>
      </c>
      <c r="H83" s="9" t="s">
        <v>448</v>
      </c>
      <c r="I83" s="9" t="s">
        <v>449</v>
      </c>
      <c r="J83" s="15">
        <v>72500000</v>
      </c>
      <c r="K83" s="15">
        <v>72500000</v>
      </c>
      <c r="L83" s="9" t="s">
        <v>1352</v>
      </c>
      <c r="M83" s="9" t="s">
        <v>109</v>
      </c>
      <c r="N83" s="9" t="s">
        <v>26</v>
      </c>
      <c r="O83" s="9" t="s">
        <v>1513</v>
      </c>
      <c r="P83" s="9" t="s">
        <v>1528</v>
      </c>
    </row>
    <row r="84" spans="1:16" x14ac:dyDescent="0.25">
      <c r="A84" s="9" t="s">
        <v>1622</v>
      </c>
      <c r="B84" s="9"/>
      <c r="C84" s="14" t="s">
        <v>1623</v>
      </c>
      <c r="D84" s="9" t="s">
        <v>1623</v>
      </c>
      <c r="E84" s="9" t="s">
        <v>1422</v>
      </c>
      <c r="F84" s="9" t="s">
        <v>1423</v>
      </c>
      <c r="G84" s="9" t="s">
        <v>21</v>
      </c>
      <c r="H84" s="9" t="s">
        <v>448</v>
      </c>
      <c r="I84" s="9" t="s">
        <v>449</v>
      </c>
      <c r="J84" s="15">
        <v>808906900</v>
      </c>
      <c r="K84" s="15">
        <v>808906900</v>
      </c>
      <c r="L84" s="9" t="s">
        <v>1352</v>
      </c>
      <c r="M84" s="9" t="s">
        <v>109</v>
      </c>
      <c r="N84" s="9" t="s">
        <v>26</v>
      </c>
      <c r="O84" s="9" t="s">
        <v>1519</v>
      </c>
      <c r="P84" s="9" t="s">
        <v>1523</v>
      </c>
    </row>
    <row r="85" spans="1:16" x14ac:dyDescent="0.25">
      <c r="A85" s="9" t="s">
        <v>1624</v>
      </c>
      <c r="B85" s="9"/>
      <c r="C85" s="14" t="s">
        <v>1463</v>
      </c>
      <c r="D85" s="9" t="s">
        <v>1463</v>
      </c>
      <c r="E85" s="9" t="s">
        <v>1422</v>
      </c>
      <c r="F85" s="9" t="s">
        <v>1423</v>
      </c>
      <c r="G85" s="9" t="s">
        <v>21</v>
      </c>
      <c r="H85" s="9" t="s">
        <v>448</v>
      </c>
      <c r="I85" s="9" t="s">
        <v>449</v>
      </c>
      <c r="J85" s="15">
        <v>209000000</v>
      </c>
      <c r="K85" s="15">
        <v>209000000</v>
      </c>
      <c r="L85" s="9" t="s">
        <v>1352</v>
      </c>
      <c r="M85" s="9" t="s">
        <v>109</v>
      </c>
      <c r="N85" s="9" t="s">
        <v>26</v>
      </c>
      <c r="O85" s="9" t="s">
        <v>1519</v>
      </c>
      <c r="P85" s="9" t="s">
        <v>1523</v>
      </c>
    </row>
    <row r="86" spans="1:16" x14ac:dyDescent="0.25">
      <c r="A86" s="9" t="s">
        <v>1625</v>
      </c>
      <c r="B86" s="9"/>
      <c r="C86" s="14" t="s">
        <v>1534</v>
      </c>
      <c r="D86" s="9" t="s">
        <v>1534</v>
      </c>
      <c r="E86" s="9" t="s">
        <v>1422</v>
      </c>
      <c r="F86" s="9" t="s">
        <v>1423</v>
      </c>
      <c r="G86" s="9" t="s">
        <v>21</v>
      </c>
      <c r="H86" s="9" t="s">
        <v>448</v>
      </c>
      <c r="I86" s="9" t="s">
        <v>449</v>
      </c>
      <c r="J86" s="15">
        <v>64169500</v>
      </c>
      <c r="K86" s="15">
        <v>64169500</v>
      </c>
      <c r="L86" s="9" t="s">
        <v>1352</v>
      </c>
      <c r="M86" s="9" t="s">
        <v>109</v>
      </c>
      <c r="N86" s="9" t="s">
        <v>26</v>
      </c>
      <c r="O86" s="9" t="s">
        <v>1535</v>
      </c>
      <c r="P86" s="9" t="s">
        <v>1536</v>
      </c>
    </row>
    <row r="87" spans="1:16" x14ac:dyDescent="0.25">
      <c r="A87" s="9" t="s">
        <v>1626</v>
      </c>
      <c r="B87" s="9" t="s">
        <v>451</v>
      </c>
      <c r="C87" s="14" t="s">
        <v>1627</v>
      </c>
      <c r="D87" s="9" t="s">
        <v>1627</v>
      </c>
      <c r="E87" s="9" t="s">
        <v>1422</v>
      </c>
      <c r="F87" s="9" t="s">
        <v>1423</v>
      </c>
      <c r="G87" s="9" t="s">
        <v>21</v>
      </c>
      <c r="H87" s="9" t="s">
        <v>448</v>
      </c>
      <c r="I87" s="9" t="s">
        <v>449</v>
      </c>
      <c r="J87" s="15">
        <v>28455000</v>
      </c>
      <c r="K87" s="15">
        <v>28455000</v>
      </c>
      <c r="L87" s="9" t="s">
        <v>159</v>
      </c>
      <c r="M87" s="9" t="s">
        <v>509</v>
      </c>
      <c r="N87" s="9" t="s">
        <v>33</v>
      </c>
      <c r="O87" s="9" t="s">
        <v>1535</v>
      </c>
      <c r="P87" s="9" t="s">
        <v>1536</v>
      </c>
    </row>
    <row r="88" spans="1:16" x14ac:dyDescent="0.25">
      <c r="A88" s="9" t="s">
        <v>1628</v>
      </c>
      <c r="B88" s="9" t="s">
        <v>451</v>
      </c>
      <c r="C88" s="14" t="s">
        <v>1629</v>
      </c>
      <c r="D88" s="9" t="s">
        <v>1629</v>
      </c>
      <c r="E88" s="9" t="s">
        <v>1422</v>
      </c>
      <c r="F88" s="9" t="s">
        <v>1423</v>
      </c>
      <c r="G88" s="9" t="s">
        <v>21</v>
      </c>
      <c r="H88" s="9" t="s">
        <v>448</v>
      </c>
      <c r="I88" s="9" t="s">
        <v>449</v>
      </c>
      <c r="J88" s="15">
        <v>5000000</v>
      </c>
      <c r="K88" s="15">
        <v>5000000</v>
      </c>
      <c r="L88" s="9" t="s">
        <v>535</v>
      </c>
      <c r="M88" s="9" t="s">
        <v>536</v>
      </c>
      <c r="N88" s="9" t="s">
        <v>33</v>
      </c>
      <c r="O88" s="9" t="s">
        <v>1513</v>
      </c>
      <c r="P88" s="9" t="s">
        <v>1617</v>
      </c>
    </row>
    <row r="89" spans="1:16" x14ac:dyDescent="0.25">
      <c r="A89" s="9" t="s">
        <v>1630</v>
      </c>
      <c r="B89" s="9" t="s">
        <v>451</v>
      </c>
      <c r="C89" s="14" t="s">
        <v>1631</v>
      </c>
      <c r="D89" s="9" t="s">
        <v>1631</v>
      </c>
      <c r="E89" s="9" t="s">
        <v>1422</v>
      </c>
      <c r="F89" s="9" t="s">
        <v>1423</v>
      </c>
      <c r="G89" s="9" t="s">
        <v>21</v>
      </c>
      <c r="H89" s="9" t="s">
        <v>448</v>
      </c>
      <c r="I89" s="9" t="s">
        <v>1014</v>
      </c>
      <c r="J89" s="15">
        <v>79563200</v>
      </c>
      <c r="K89" s="15">
        <v>79563200</v>
      </c>
      <c r="L89" s="9" t="s">
        <v>900</v>
      </c>
      <c r="M89" s="9" t="s">
        <v>901</v>
      </c>
      <c r="N89" s="9" t="s">
        <v>33</v>
      </c>
      <c r="O89" s="9" t="s">
        <v>1535</v>
      </c>
      <c r="P89" s="9" t="s">
        <v>1632</v>
      </c>
    </row>
    <row r="90" spans="1:16" x14ac:dyDescent="0.25">
      <c r="A90" s="9" t="s">
        <v>1633</v>
      </c>
      <c r="B90" s="9" t="s">
        <v>451</v>
      </c>
      <c r="C90" s="14" t="s">
        <v>1634</v>
      </c>
      <c r="D90" s="9" t="s">
        <v>1634</v>
      </c>
      <c r="E90" s="9" t="s">
        <v>1422</v>
      </c>
      <c r="F90" s="9" t="s">
        <v>1423</v>
      </c>
      <c r="G90" s="9" t="s">
        <v>21</v>
      </c>
      <c r="H90" s="9" t="s">
        <v>448</v>
      </c>
      <c r="I90" s="9" t="s">
        <v>449</v>
      </c>
      <c r="J90" s="15">
        <v>12000000</v>
      </c>
      <c r="K90" s="15">
        <v>12000000</v>
      </c>
      <c r="L90" s="9"/>
      <c r="M90" s="9" t="s">
        <v>1635</v>
      </c>
      <c r="N90" s="9" t="s">
        <v>434</v>
      </c>
      <c r="O90" s="9" t="s">
        <v>1519</v>
      </c>
      <c r="P90" s="9" t="s">
        <v>1523</v>
      </c>
    </row>
    <row r="91" spans="1:16" x14ac:dyDescent="0.25">
      <c r="A91" s="9" t="s">
        <v>1636</v>
      </c>
      <c r="B91" s="9"/>
      <c r="C91" s="14" t="s">
        <v>1637</v>
      </c>
      <c r="D91" s="9" t="s">
        <v>1637</v>
      </c>
      <c r="E91" s="9" t="s">
        <v>1422</v>
      </c>
      <c r="F91" s="9" t="s">
        <v>1423</v>
      </c>
      <c r="G91" s="9" t="s">
        <v>21</v>
      </c>
      <c r="H91" s="9" t="s">
        <v>266</v>
      </c>
      <c r="I91" s="9" t="s">
        <v>267</v>
      </c>
      <c r="J91" s="15">
        <v>65030700</v>
      </c>
      <c r="K91" s="15">
        <v>65030700</v>
      </c>
      <c r="L91" s="9" t="s">
        <v>1437</v>
      </c>
      <c r="M91" s="9" t="s">
        <v>109</v>
      </c>
      <c r="N91" s="9" t="s">
        <v>26</v>
      </c>
      <c r="O91" s="9" t="s">
        <v>1519</v>
      </c>
      <c r="P91" s="9" t="s">
        <v>1523</v>
      </c>
    </row>
    <row r="92" spans="1:16" x14ac:dyDescent="0.25">
      <c r="A92" s="9" t="s">
        <v>1638</v>
      </c>
      <c r="B92" s="9"/>
      <c r="C92" s="14" t="s">
        <v>1639</v>
      </c>
      <c r="D92" s="9" t="s">
        <v>1639</v>
      </c>
      <c r="E92" s="9" t="s">
        <v>1422</v>
      </c>
      <c r="F92" s="9" t="s">
        <v>1423</v>
      </c>
      <c r="G92" s="9" t="s">
        <v>21</v>
      </c>
      <c r="H92" s="9" t="s">
        <v>272</v>
      </c>
      <c r="I92" s="9" t="s">
        <v>273</v>
      </c>
      <c r="J92" s="15">
        <v>30343400</v>
      </c>
      <c r="K92" s="15">
        <v>30343400</v>
      </c>
      <c r="L92" s="9" t="s">
        <v>1451</v>
      </c>
      <c r="M92" s="9" t="s">
        <v>109</v>
      </c>
      <c r="N92" s="9" t="s">
        <v>26</v>
      </c>
      <c r="O92" s="9" t="s">
        <v>1535</v>
      </c>
      <c r="P92" s="9" t="s">
        <v>1536</v>
      </c>
    </row>
    <row r="93" spans="1:16" x14ac:dyDescent="0.25">
      <c r="A93" s="9" t="s">
        <v>1640</v>
      </c>
      <c r="B93" s="9"/>
      <c r="C93" s="14" t="s">
        <v>1641</v>
      </c>
      <c r="D93" s="9" t="s">
        <v>1641</v>
      </c>
      <c r="E93" s="9" t="s">
        <v>1422</v>
      </c>
      <c r="F93" s="9" t="s">
        <v>1423</v>
      </c>
      <c r="G93" s="9" t="s">
        <v>21</v>
      </c>
      <c r="H93" s="9" t="s">
        <v>272</v>
      </c>
      <c r="I93" s="9" t="s">
        <v>273</v>
      </c>
      <c r="J93" s="15">
        <v>5360000</v>
      </c>
      <c r="K93" s="15">
        <v>5360000</v>
      </c>
      <c r="L93" s="9" t="s">
        <v>183</v>
      </c>
      <c r="M93" s="9" t="s">
        <v>184</v>
      </c>
      <c r="N93" s="9" t="s">
        <v>26</v>
      </c>
      <c r="O93" s="9" t="s">
        <v>1519</v>
      </c>
      <c r="P93" s="9" t="s">
        <v>1523</v>
      </c>
    </row>
    <row r="94" spans="1:16" x14ac:dyDescent="0.25">
      <c r="A94" s="9" t="s">
        <v>1642</v>
      </c>
      <c r="B94" s="9"/>
      <c r="C94" s="14" t="s">
        <v>1643</v>
      </c>
      <c r="D94" s="9" t="s">
        <v>1643</v>
      </c>
      <c r="E94" s="9" t="s">
        <v>1422</v>
      </c>
      <c r="F94" s="9" t="s">
        <v>1423</v>
      </c>
      <c r="G94" s="9" t="s">
        <v>21</v>
      </c>
      <c r="H94" s="9" t="s">
        <v>272</v>
      </c>
      <c r="I94" s="9" t="s">
        <v>273</v>
      </c>
      <c r="J94" s="15">
        <v>158577700</v>
      </c>
      <c r="K94" s="15">
        <v>158577700</v>
      </c>
      <c r="L94" s="9" t="s">
        <v>1451</v>
      </c>
      <c r="M94" s="9" t="s">
        <v>109</v>
      </c>
      <c r="N94" s="9" t="s">
        <v>26</v>
      </c>
      <c r="O94" s="9" t="s">
        <v>1535</v>
      </c>
      <c r="P94" s="9" t="s">
        <v>1603</v>
      </c>
    </row>
    <row r="95" spans="1:16" x14ac:dyDescent="0.25">
      <c r="A95" s="9" t="s">
        <v>1644</v>
      </c>
      <c r="B95" s="9"/>
      <c r="C95" s="14" t="s">
        <v>1453</v>
      </c>
      <c r="D95" s="9" t="s">
        <v>1453</v>
      </c>
      <c r="E95" s="9" t="s">
        <v>1422</v>
      </c>
      <c r="F95" s="9" t="s">
        <v>1423</v>
      </c>
      <c r="G95" s="9" t="s">
        <v>21</v>
      </c>
      <c r="H95" s="9" t="s">
        <v>272</v>
      </c>
      <c r="I95" s="9" t="s">
        <v>273</v>
      </c>
      <c r="J95" s="15">
        <v>17338800</v>
      </c>
      <c r="K95" s="15">
        <v>17338800</v>
      </c>
      <c r="L95" s="9" t="s">
        <v>1451</v>
      </c>
      <c r="M95" s="9" t="s">
        <v>109</v>
      </c>
      <c r="N95" s="9" t="s">
        <v>26</v>
      </c>
      <c r="O95" s="9" t="s">
        <v>1535</v>
      </c>
      <c r="P95" s="9" t="s">
        <v>1603</v>
      </c>
    </row>
    <row r="96" spans="1:16" x14ac:dyDescent="0.25">
      <c r="A96" s="9" t="s">
        <v>1645</v>
      </c>
      <c r="B96" s="9"/>
      <c r="C96" s="14" t="s">
        <v>164</v>
      </c>
      <c r="D96" s="9" t="s">
        <v>164</v>
      </c>
      <c r="E96" s="9" t="s">
        <v>1422</v>
      </c>
      <c r="F96" s="9" t="s">
        <v>1423</v>
      </c>
      <c r="G96" s="9" t="s">
        <v>21</v>
      </c>
      <c r="H96" s="9" t="s">
        <v>272</v>
      </c>
      <c r="I96" s="9" t="s">
        <v>273</v>
      </c>
      <c r="J96" s="15">
        <v>35512300</v>
      </c>
      <c r="K96" s="15">
        <v>35512300</v>
      </c>
      <c r="L96" s="9" t="s">
        <v>108</v>
      </c>
      <c r="M96" s="9" t="s">
        <v>109</v>
      </c>
      <c r="N96" s="9" t="s">
        <v>26</v>
      </c>
      <c r="O96" s="9" t="s">
        <v>1513</v>
      </c>
      <c r="P96" s="9" t="s">
        <v>1528</v>
      </c>
    </row>
    <row r="97" spans="1:16" x14ac:dyDescent="0.25">
      <c r="A97" s="9" t="s">
        <v>1646</v>
      </c>
      <c r="B97" s="9"/>
      <c r="C97" s="14" t="s">
        <v>1647</v>
      </c>
      <c r="D97" s="9" t="s">
        <v>1647</v>
      </c>
      <c r="E97" s="9" t="s">
        <v>1422</v>
      </c>
      <c r="F97" s="9" t="s">
        <v>1423</v>
      </c>
      <c r="G97" s="9" t="s">
        <v>21</v>
      </c>
      <c r="H97" s="9" t="s">
        <v>272</v>
      </c>
      <c r="I97" s="9" t="s">
        <v>273</v>
      </c>
      <c r="J97" s="15">
        <v>96044900</v>
      </c>
      <c r="K97" s="15">
        <v>96044900</v>
      </c>
      <c r="L97" s="9" t="s">
        <v>1446</v>
      </c>
      <c r="M97" s="9" t="s">
        <v>109</v>
      </c>
      <c r="N97" s="9" t="s">
        <v>26</v>
      </c>
      <c r="O97" s="9" t="s">
        <v>1519</v>
      </c>
      <c r="P97" s="9" t="s">
        <v>1523</v>
      </c>
    </row>
    <row r="98" spans="1:16" x14ac:dyDescent="0.25">
      <c r="A98" s="9" t="s">
        <v>1648</v>
      </c>
      <c r="B98" s="9"/>
      <c r="C98" s="14" t="s">
        <v>1546</v>
      </c>
      <c r="D98" s="9" t="s">
        <v>1546</v>
      </c>
      <c r="E98" s="9" t="s">
        <v>1422</v>
      </c>
      <c r="F98" s="9" t="s">
        <v>1423</v>
      </c>
      <c r="G98" s="9" t="s">
        <v>21</v>
      </c>
      <c r="H98" s="9" t="s">
        <v>266</v>
      </c>
      <c r="I98" s="9" t="s">
        <v>267</v>
      </c>
      <c r="J98" s="15">
        <v>26186600</v>
      </c>
      <c r="K98" s="15">
        <v>26186600</v>
      </c>
      <c r="L98" s="9" t="s">
        <v>1547</v>
      </c>
      <c r="M98" s="9" t="s">
        <v>109</v>
      </c>
      <c r="N98" s="9" t="s">
        <v>26</v>
      </c>
      <c r="O98" s="9" t="s">
        <v>1519</v>
      </c>
      <c r="P98" s="9" t="s">
        <v>1523</v>
      </c>
    </row>
    <row r="99" spans="1:16" x14ac:dyDescent="0.25">
      <c r="A99" s="9" t="s">
        <v>1649</v>
      </c>
      <c r="B99" s="9"/>
      <c r="C99" s="14" t="s">
        <v>1439</v>
      </c>
      <c r="D99" s="9" t="s">
        <v>1439</v>
      </c>
      <c r="E99" s="9" t="s">
        <v>1422</v>
      </c>
      <c r="F99" s="9" t="s">
        <v>1423</v>
      </c>
      <c r="G99" s="9" t="s">
        <v>21</v>
      </c>
      <c r="H99" s="9" t="s">
        <v>272</v>
      </c>
      <c r="I99" s="9" t="s">
        <v>273</v>
      </c>
      <c r="J99" s="15">
        <v>25200000</v>
      </c>
      <c r="K99" s="15">
        <v>25200000</v>
      </c>
      <c r="L99" s="9" t="s">
        <v>1440</v>
      </c>
      <c r="M99" s="9" t="s">
        <v>109</v>
      </c>
      <c r="N99" s="9" t="s">
        <v>26</v>
      </c>
      <c r="O99" s="9" t="s">
        <v>1519</v>
      </c>
      <c r="P99" s="9" t="s">
        <v>1523</v>
      </c>
    </row>
    <row r="100" spans="1:16" x14ac:dyDescent="0.25">
      <c r="A100" s="9" t="s">
        <v>1650</v>
      </c>
      <c r="B100" s="9"/>
      <c r="C100" s="14" t="s">
        <v>1588</v>
      </c>
      <c r="D100" s="9" t="s">
        <v>1588</v>
      </c>
      <c r="E100" s="9" t="s">
        <v>1422</v>
      </c>
      <c r="F100" s="9" t="s">
        <v>1423</v>
      </c>
      <c r="G100" s="9" t="s">
        <v>21</v>
      </c>
      <c r="H100" s="9" t="s">
        <v>272</v>
      </c>
      <c r="I100" s="9" t="s">
        <v>273</v>
      </c>
      <c r="J100" s="15">
        <v>34778700</v>
      </c>
      <c r="K100" s="15">
        <v>34778700</v>
      </c>
      <c r="L100" s="9" t="s">
        <v>1443</v>
      </c>
      <c r="M100" s="9" t="s">
        <v>109</v>
      </c>
      <c r="N100" s="9" t="s">
        <v>26</v>
      </c>
      <c r="O100" s="9" t="s">
        <v>1519</v>
      </c>
      <c r="P100" s="9" t="s">
        <v>1523</v>
      </c>
    </row>
    <row r="101" spans="1:16" x14ac:dyDescent="0.25">
      <c r="A101" s="9" t="s">
        <v>1651</v>
      </c>
      <c r="B101" s="9"/>
      <c r="C101" s="14" t="s">
        <v>1652</v>
      </c>
      <c r="D101" s="9" t="s">
        <v>1652</v>
      </c>
      <c r="E101" s="9" t="s">
        <v>1422</v>
      </c>
      <c r="F101" s="9" t="s">
        <v>1423</v>
      </c>
      <c r="G101" s="9" t="s">
        <v>21</v>
      </c>
      <c r="H101" s="9" t="s">
        <v>272</v>
      </c>
      <c r="I101" s="9" t="s">
        <v>273</v>
      </c>
      <c r="J101" s="15">
        <v>29415800</v>
      </c>
      <c r="K101" s="15">
        <v>29415800</v>
      </c>
      <c r="L101" s="9" t="s">
        <v>1443</v>
      </c>
      <c r="M101" s="9" t="s">
        <v>109</v>
      </c>
      <c r="N101" s="9" t="s">
        <v>26</v>
      </c>
      <c r="O101" s="9" t="s">
        <v>1519</v>
      </c>
      <c r="P101" s="9" t="s">
        <v>1523</v>
      </c>
    </row>
    <row r="102" spans="1:16" x14ac:dyDescent="0.25">
      <c r="A102" s="9" t="s">
        <v>1653</v>
      </c>
      <c r="B102" s="9"/>
      <c r="C102" s="14" t="s">
        <v>1654</v>
      </c>
      <c r="D102" s="9" t="s">
        <v>1654</v>
      </c>
      <c r="E102" s="9" t="s">
        <v>1422</v>
      </c>
      <c r="F102" s="9" t="s">
        <v>1423</v>
      </c>
      <c r="G102" s="9" t="s">
        <v>21</v>
      </c>
      <c r="H102" s="9" t="s">
        <v>272</v>
      </c>
      <c r="I102" s="9" t="s">
        <v>273</v>
      </c>
      <c r="J102" s="15">
        <v>1011000</v>
      </c>
      <c r="K102" s="15">
        <v>1011000</v>
      </c>
      <c r="L102" s="9" t="s">
        <v>1477</v>
      </c>
      <c r="M102" s="9" t="s">
        <v>184</v>
      </c>
      <c r="N102" s="9" t="s">
        <v>26</v>
      </c>
      <c r="O102" s="9" t="s">
        <v>1513</v>
      </c>
      <c r="P102" s="9" t="s">
        <v>1528</v>
      </c>
    </row>
    <row r="103" spans="1:16" x14ac:dyDescent="0.25">
      <c r="A103" s="9" t="s">
        <v>1655</v>
      </c>
      <c r="B103" s="9"/>
      <c r="C103" s="14" t="s">
        <v>1656</v>
      </c>
      <c r="D103" s="9" t="s">
        <v>1656</v>
      </c>
      <c r="E103" s="9" t="s">
        <v>1422</v>
      </c>
      <c r="F103" s="9" t="s">
        <v>1423</v>
      </c>
      <c r="G103" s="9" t="s">
        <v>21</v>
      </c>
      <c r="H103" s="9" t="s">
        <v>272</v>
      </c>
      <c r="I103" s="9" t="s">
        <v>273</v>
      </c>
      <c r="J103" s="15">
        <v>2000000</v>
      </c>
      <c r="K103" s="15">
        <v>2000000</v>
      </c>
      <c r="L103" s="9" t="s">
        <v>1657</v>
      </c>
      <c r="M103" s="9" t="s">
        <v>184</v>
      </c>
      <c r="N103" s="9" t="s">
        <v>26</v>
      </c>
      <c r="O103" s="9" t="s">
        <v>1519</v>
      </c>
      <c r="P103" s="9" t="s">
        <v>1523</v>
      </c>
    </row>
    <row r="104" spans="1:16" x14ac:dyDescent="0.25">
      <c r="A104" s="9" t="s">
        <v>1658</v>
      </c>
      <c r="B104" s="9"/>
      <c r="C104" s="14" t="s">
        <v>1585</v>
      </c>
      <c r="D104" s="9" t="s">
        <v>1585</v>
      </c>
      <c r="E104" s="9" t="s">
        <v>1422</v>
      </c>
      <c r="F104" s="9" t="s">
        <v>1423</v>
      </c>
      <c r="G104" s="9" t="s">
        <v>21</v>
      </c>
      <c r="H104" s="9" t="s">
        <v>272</v>
      </c>
      <c r="I104" s="9" t="s">
        <v>273</v>
      </c>
      <c r="J104" s="15">
        <v>2904300</v>
      </c>
      <c r="K104" s="15">
        <v>2904300</v>
      </c>
      <c r="L104" s="9" t="s">
        <v>1583</v>
      </c>
      <c r="M104" s="9" t="s">
        <v>184</v>
      </c>
      <c r="N104" s="9" t="s">
        <v>26</v>
      </c>
      <c r="O104" s="9" t="s">
        <v>1519</v>
      </c>
      <c r="P104" s="9" t="s">
        <v>1523</v>
      </c>
    </row>
    <row r="105" spans="1:16" x14ac:dyDescent="0.25">
      <c r="A105" s="9" t="s">
        <v>1659</v>
      </c>
      <c r="B105" s="9"/>
      <c r="C105" s="14" t="s">
        <v>1660</v>
      </c>
      <c r="D105" s="9" t="s">
        <v>1660</v>
      </c>
      <c r="E105" s="9" t="s">
        <v>1422</v>
      </c>
      <c r="F105" s="9" t="s">
        <v>1423</v>
      </c>
      <c r="G105" s="9" t="s">
        <v>21</v>
      </c>
      <c r="H105" s="9" t="s">
        <v>272</v>
      </c>
      <c r="I105" s="9" t="s">
        <v>273</v>
      </c>
      <c r="J105" s="15">
        <v>5000000</v>
      </c>
      <c r="K105" s="15">
        <v>5000000</v>
      </c>
      <c r="L105" s="9" t="s">
        <v>748</v>
      </c>
      <c r="M105" s="9" t="s">
        <v>749</v>
      </c>
      <c r="N105" s="9" t="s">
        <v>26</v>
      </c>
      <c r="O105" s="9" t="s">
        <v>1535</v>
      </c>
      <c r="P105" s="9" t="s">
        <v>1632</v>
      </c>
    </row>
    <row r="106" spans="1:16" x14ac:dyDescent="0.25">
      <c r="A106" s="9" t="s">
        <v>1661</v>
      </c>
      <c r="B106" s="9"/>
      <c r="C106" s="14" t="s">
        <v>1664</v>
      </c>
      <c r="D106" s="9" t="s">
        <v>1662</v>
      </c>
      <c r="E106" s="9" t="s">
        <v>1422</v>
      </c>
      <c r="F106" s="9" t="s">
        <v>1423</v>
      </c>
      <c r="G106" s="9" t="s">
        <v>21</v>
      </c>
      <c r="H106" s="9" t="s">
        <v>272</v>
      </c>
      <c r="I106" s="9" t="s">
        <v>273</v>
      </c>
      <c r="J106" s="15">
        <v>434700</v>
      </c>
      <c r="K106" s="15">
        <v>434700</v>
      </c>
      <c r="L106" s="9" t="s">
        <v>1663</v>
      </c>
      <c r="M106" s="9" t="s">
        <v>184</v>
      </c>
      <c r="N106" s="9" t="s">
        <v>26</v>
      </c>
      <c r="O106" s="9" t="s">
        <v>1513</v>
      </c>
      <c r="P106" s="9" t="s">
        <v>1528</v>
      </c>
    </row>
    <row r="107" spans="1:16" x14ac:dyDescent="0.25">
      <c r="A107" s="9" t="s">
        <v>1665</v>
      </c>
      <c r="B107" s="9"/>
      <c r="C107" s="14" t="s">
        <v>1666</v>
      </c>
      <c r="D107" s="9" t="s">
        <v>1666</v>
      </c>
      <c r="E107" s="9" t="s">
        <v>1422</v>
      </c>
      <c r="F107" s="9" t="s">
        <v>1423</v>
      </c>
      <c r="G107" s="9" t="s">
        <v>21</v>
      </c>
      <c r="H107" s="9" t="s">
        <v>272</v>
      </c>
      <c r="I107" s="9" t="s">
        <v>273</v>
      </c>
      <c r="J107" s="15">
        <v>68366000</v>
      </c>
      <c r="K107" s="15">
        <v>68366000</v>
      </c>
      <c r="L107" s="9" t="s">
        <v>1517</v>
      </c>
      <c r="M107" s="9" t="s">
        <v>1518</v>
      </c>
      <c r="N107" s="9" t="s">
        <v>26</v>
      </c>
      <c r="O107" s="9" t="s">
        <v>1519</v>
      </c>
      <c r="P107" s="9" t="s">
        <v>1520</v>
      </c>
    </row>
    <row r="108" spans="1:16" x14ac:dyDescent="0.25">
      <c r="A108" s="9" t="s">
        <v>1667</v>
      </c>
      <c r="B108" s="9"/>
      <c r="C108" s="14" t="s">
        <v>1668</v>
      </c>
      <c r="D108" s="9" t="s">
        <v>1668</v>
      </c>
      <c r="E108" s="9" t="s">
        <v>1422</v>
      </c>
      <c r="F108" s="9" t="s">
        <v>1423</v>
      </c>
      <c r="G108" s="9" t="s">
        <v>21</v>
      </c>
      <c r="H108" s="9" t="s">
        <v>272</v>
      </c>
      <c r="I108" s="9" t="s">
        <v>273</v>
      </c>
      <c r="J108" s="15">
        <v>240000</v>
      </c>
      <c r="K108" s="15">
        <v>240000</v>
      </c>
      <c r="L108" s="9" t="s">
        <v>541</v>
      </c>
      <c r="M108" s="9" t="s">
        <v>407</v>
      </c>
      <c r="N108" s="9" t="s">
        <v>33</v>
      </c>
      <c r="O108" s="9" t="s">
        <v>1513</v>
      </c>
      <c r="P108" s="9" t="s">
        <v>1528</v>
      </c>
    </row>
    <row r="109" spans="1:16" x14ac:dyDescent="0.25">
      <c r="A109" s="9" t="s">
        <v>1669</v>
      </c>
      <c r="B109" s="9"/>
      <c r="C109" s="14" t="s">
        <v>1637</v>
      </c>
      <c r="D109" s="9" t="s">
        <v>1637</v>
      </c>
      <c r="E109" s="9" t="s">
        <v>1422</v>
      </c>
      <c r="F109" s="9" t="s">
        <v>1423</v>
      </c>
      <c r="G109" s="9" t="s">
        <v>21</v>
      </c>
      <c r="H109" s="9" t="s">
        <v>272</v>
      </c>
      <c r="I109" s="9" t="s">
        <v>273</v>
      </c>
      <c r="J109" s="15">
        <v>65030700</v>
      </c>
      <c r="K109" s="15">
        <v>65030700</v>
      </c>
      <c r="L109" s="9" t="s">
        <v>1437</v>
      </c>
      <c r="M109" s="9" t="s">
        <v>109</v>
      </c>
      <c r="N109" s="9" t="s">
        <v>26</v>
      </c>
      <c r="O109" s="9" t="s">
        <v>1519</v>
      </c>
      <c r="P109" s="9" t="s">
        <v>1523</v>
      </c>
    </row>
    <row r="110" spans="1:16" x14ac:dyDescent="0.25">
      <c r="A110" s="9" t="s">
        <v>1670</v>
      </c>
      <c r="B110" s="9"/>
      <c r="C110" s="14" t="s">
        <v>1546</v>
      </c>
      <c r="D110" s="9" t="s">
        <v>1546</v>
      </c>
      <c r="E110" s="9" t="s">
        <v>1422</v>
      </c>
      <c r="F110" s="9" t="s">
        <v>1423</v>
      </c>
      <c r="G110" s="9" t="s">
        <v>21</v>
      </c>
      <c r="H110" s="9" t="s">
        <v>272</v>
      </c>
      <c r="I110" s="9" t="s">
        <v>273</v>
      </c>
      <c r="J110" s="15">
        <v>26186600</v>
      </c>
      <c r="K110" s="15">
        <v>26186600</v>
      </c>
      <c r="L110" s="9" t="s">
        <v>1547</v>
      </c>
      <c r="M110" s="9" t="s">
        <v>109</v>
      </c>
      <c r="N110" s="9" t="s">
        <v>26</v>
      </c>
      <c r="O110" s="9" t="s">
        <v>1519</v>
      </c>
      <c r="P110" s="9" t="s">
        <v>1523</v>
      </c>
    </row>
  </sheetData>
  <autoFilter ref="A2:P2"/>
  <mergeCells count="1">
    <mergeCell ref="A1:P1"/>
  </mergeCells>
  <hyperlinks>
    <hyperlink ref="C3" r:id="rId1" display="https://emenscr.nesdc.go.th/viewer/view.html?id=5bb44305e8a05d0f344e4e4c&amp;username=exim1"/>
    <hyperlink ref="C4" r:id="rId2" display="https://emenscr.nesdc.go.th/viewer/view.html?id=5bb4470b8419180f2e67b0b8&amp;username=exim1"/>
    <hyperlink ref="C5" r:id="rId3" display="https://emenscr.nesdc.go.th/viewer/view.html?id=5bc870077de3c605ae415ea6&amp;username=oic11101"/>
    <hyperlink ref="C6" r:id="rId4" display="https://emenscr.nesdc.go.th/viewer/view.html?id=5bcbd365ead9a205b323d58f&amp;username=oic11101"/>
    <hyperlink ref="C7" r:id="rId5" display="https://emenscr.nesdc.go.th/viewer/view.html?id=5cff7c02656db4416eea0fd8&amp;username=rubber1"/>
    <hyperlink ref="C8" r:id="rId6" display="https://emenscr.nesdc.go.th/viewer/view.html?id=5d79fadbd58dbe5799b0aae1&amp;username=moc09091"/>
    <hyperlink ref="C9" r:id="rId7" display="https://emenscr.nesdc.go.th/viewer/view.html?id=5d7f3f8e6e6bea05a699b3e9&amp;username=moc09111"/>
    <hyperlink ref="C10" r:id="rId8" display="https://emenscr.nesdc.go.th/viewer/view.html?id=5d80bef642d188059b35511c&amp;username=moc09081"/>
    <hyperlink ref="C11" r:id="rId9" display="https://emenscr.nesdc.go.th/viewer/view.html?id=5d80c030c9040805a028681a&amp;username=moc09051"/>
    <hyperlink ref="C12" r:id="rId10" display="https://emenscr.nesdc.go.th/viewer/view.html?id=5d81949b42d188059b355140&amp;username=moc09081"/>
    <hyperlink ref="C13" r:id="rId11" display="https://emenscr.nesdc.go.th/viewer/view.html?id=5d81e66fc9040805a02868d1&amp;username=moc09061"/>
    <hyperlink ref="C14" r:id="rId12" display="https://emenscr.nesdc.go.th/viewer/view.html?id=5d81ecf11970f105a159908a&amp;username=moc09061"/>
    <hyperlink ref="C15" r:id="rId13" display="https://emenscr.nesdc.go.th/viewer/view.html?id=5d888500c9040805a0286bfd&amp;username=osmep5323011"/>
    <hyperlink ref="C16" r:id="rId14" display="https://emenscr.nesdc.go.th/viewer/view.html?id=5d9c0de687150b21f3e9c442&amp;username=moc09061"/>
    <hyperlink ref="C17" r:id="rId15" display="https://emenscr.nesdc.go.th/viewer/view.html?id=5d9c4b5f87150b21f3e9c4af&amp;username=moc09061"/>
    <hyperlink ref="C18" r:id="rId16" display="https://emenscr.nesdc.go.th/viewer/view.html?id=5dce2849efbbb90303acb246&amp;username=moc09121"/>
    <hyperlink ref="C19" r:id="rId17" display="https://emenscr.nesdc.go.th/viewer/view.html?id=5ddf82cee6c2135e5ceb2dd9&amp;username=moc09091"/>
    <hyperlink ref="C20" r:id="rId18" display="https://emenscr.nesdc.go.th/viewer/view.html?id=5ddf8d68ff7a105e57ac5d2f&amp;username=moc06011"/>
    <hyperlink ref="C21" r:id="rId19" display="https://emenscr.nesdc.go.th/viewer/view.html?id=5de771799f75a146bbce0711&amp;username=moc09081"/>
    <hyperlink ref="C22" r:id="rId20" display="https://emenscr.nesdc.go.th/viewer/view.html?id=5de77f519f75a146bbce0731&amp;username=moc09081"/>
    <hyperlink ref="C23" r:id="rId21" display="https://emenscr.nesdc.go.th/viewer/view.html?id=5de9b69e09987646b1c7950c&amp;username=moc06071"/>
    <hyperlink ref="C24" r:id="rId22" display="https://emenscr.nesdc.go.th/viewer/view.html?id=5de9fc649f75a146bbce07fa&amp;username=moc09111"/>
    <hyperlink ref="C25" r:id="rId23" display="https://emenscr.nesdc.go.th/viewer/view.html?id=5df1d0ef5ab6a64edd630173&amp;username=moc0016571"/>
    <hyperlink ref="C26" r:id="rId24" display="https://emenscr.nesdc.go.th/viewer/view.html?id=5df343d7bd03be2c50f78033&amp;username=moc0016471"/>
    <hyperlink ref="C27" r:id="rId25" display="https://emenscr.nesdc.go.th/viewer/view.html?id=5df9de3e467aa83f5ec0b0e6&amp;username=moc09051"/>
    <hyperlink ref="C28" r:id="rId26" display="https://emenscr.nesdc.go.th/viewer/view.html?id=5dfcadd24a6018148125f8c4&amp;username=moac0009621"/>
    <hyperlink ref="C29" r:id="rId27" display="https://emenscr.nesdc.go.th/viewer/view.html?id=5e041d6d6f155549ab8fbef9&amp;username=moc0016221"/>
    <hyperlink ref="C30" r:id="rId28" display="https://emenscr.nesdc.go.th/viewer/view.html?id=5e04385742c5ca49af55b0ad&amp;username=moc0016901"/>
    <hyperlink ref="C31" r:id="rId29" display="https://emenscr.nesdc.go.th/viewer/view.html?id=5e0a017da0d4f63e608d16a3&amp;username=moi0019381"/>
    <hyperlink ref="C32" r:id="rId30" display="https://emenscr.nesdc.go.th/viewer/view.html?id=5e0eff7c6a53e20830514e1f&amp;username=moc0016711"/>
    <hyperlink ref="C33" r:id="rId31" display="https://emenscr.nesdc.go.th/viewer/view.html?id=5e1bdb371c39b45eeae6ea2b&amp;username=moph10041"/>
    <hyperlink ref="C34" r:id="rId32" display="https://emenscr.nesdc.go.th/viewer/view.html?id=5e86efffa0b9b705da203f82&amp;username=moi0019351"/>
    <hyperlink ref="C35" r:id="rId33" display="https://emenscr.nesdc.go.th/viewer/view.html?id=5e8eeb6a9729355022fea2ea&amp;username=moc0016731"/>
    <hyperlink ref="C36" r:id="rId34" display="https://emenscr.nesdc.go.th/viewer/view.html?id=5ecb4b8b7579d950a5afda7d&amp;username=srru0546051"/>
    <hyperlink ref="C37" r:id="rId35" display="https://emenscr.nesdc.go.th/viewer/view.html?id=5ed1150b78f6067de1d3ef71&amp;username=osmep53111"/>
    <hyperlink ref="C38" r:id="rId36" display="https://emenscr.nesdc.go.th/viewer/view.html?id=5ed89b5f7248cb604aa91f94&amp;username=pcru053941"/>
    <hyperlink ref="C39" r:id="rId37" display="https://emenscr.nesdc.go.th/viewer/view.html?id=5f2be2b258f327252403c7ed&amp;username=rmutl0583011"/>
    <hyperlink ref="C40" r:id="rId38" display="https://emenscr.nesdc.go.th/viewer/view.html?id=5f2bf7461bb712252cdabcd2&amp;username=sacict01051"/>
    <hyperlink ref="C41" r:id="rId39" display="https://emenscr.nesdc.go.th/viewer/view.html?id=5f2cf6eb1e9bcf1b6a3366c1&amp;username=moc09031"/>
    <hyperlink ref="C42" r:id="rId40" display="https://emenscr.nesdc.go.th/viewer/view.html?id=5f2d000367a1a91b6c4af230&amp;username=moc09031"/>
    <hyperlink ref="C43" r:id="rId41" display="https://emenscr.nesdc.go.th/viewer/view.html?id=5f2d02fdab64071b723c6cf2&amp;username=moc09031"/>
    <hyperlink ref="C44" r:id="rId42" display="https://emenscr.nesdc.go.th/viewer/view.html?id=5f2d03bd67a1a91b6c4af24f&amp;username=moc09031"/>
    <hyperlink ref="C45" r:id="rId43" display="https://emenscr.nesdc.go.th/viewer/view.html?id=5f2d06d45d3d8c1b64cee2c1&amp;username=moc09031"/>
    <hyperlink ref="C46" r:id="rId44" display="https://emenscr.nesdc.go.th/viewer/view.html?id=5f2d07b1ab64071b723c6d26&amp;username=moc09031"/>
    <hyperlink ref="C47" r:id="rId45" display="https://emenscr.nesdc.go.th/viewer/view.html?id=5f2d0b8b67a1a91b6c4af2b8&amp;username=moc09031"/>
    <hyperlink ref="C48" r:id="rId46" display="https://emenscr.nesdc.go.th/viewer/view.html?id=5f2d0f815d3d8c1b64cee334&amp;username=moc09031"/>
    <hyperlink ref="C49" r:id="rId47" display="https://emenscr.nesdc.go.th/viewer/view.html?id=5f2d10c51e9bcf1b6a3367e6&amp;username=moc09031"/>
    <hyperlink ref="C50" r:id="rId48" display="https://emenscr.nesdc.go.th/viewer/view.html?id=5f2d8a6ec3e5f60bd06cae6d&amp;username=psu05211"/>
    <hyperlink ref="C51" r:id="rId49" display="https://emenscr.nesdc.go.th/viewer/view.html?id=5f9f8a70cc431e4a6e986aea&amp;username=moc09091"/>
    <hyperlink ref="C52" r:id="rId50" display="https://emenscr.nesdc.go.th/viewer/view.html?id=5fa22bccb85d3605fe50d1f0&amp;username=moc09091"/>
    <hyperlink ref="C53" r:id="rId51" display="https://emenscr.nesdc.go.th/viewer/view.html?id=5fa3d712c0e86f255f3059df&amp;username=moc09111"/>
    <hyperlink ref="C54" r:id="rId52" display="https://emenscr.nesdc.go.th/viewer/view.html?id=5fa8f98d3f6eff6c49213961&amp;username=moc09051"/>
    <hyperlink ref="C55" r:id="rId53" display="https://emenscr.nesdc.go.th/viewer/view.html?id=5faa4ecae708b36c432df8a8&amp;username=moc09101"/>
    <hyperlink ref="C56" r:id="rId54" display="https://emenscr.nesdc.go.th/viewer/view.html?id=5facb9e72806e76c3c3d6502&amp;username=moc09061"/>
    <hyperlink ref="C57" r:id="rId55" display="https://emenscr.nesdc.go.th/viewer/view.html?id=5face8422806e76c3c3d651f&amp;username=moc09061"/>
    <hyperlink ref="C58" r:id="rId56" display="https://emenscr.nesdc.go.th/viewer/view.html?id=5facea5b3f6eff6c49213b21&amp;username=moc09061"/>
    <hyperlink ref="C59" r:id="rId57" display="https://emenscr.nesdc.go.th/viewer/view.html?id=5fad2938e708b36c432dfa04&amp;username=moc09081"/>
    <hyperlink ref="C60" r:id="rId58" display="https://emenscr.nesdc.go.th/viewer/view.html?id=5fad32793f6eff6c49213b5a&amp;username=moc09081"/>
    <hyperlink ref="C61" r:id="rId59" display="https://emenscr.nesdc.go.th/viewer/view.html?id=5fb48db256c36d429b4879f7&amp;username=moc03111"/>
    <hyperlink ref="C62" r:id="rId60" display="https://emenscr.nesdc.go.th/viewer/view.html?id=5fb4cdf620f6a8429dff629f&amp;username=moc0016761"/>
    <hyperlink ref="C63" r:id="rId61" display="https://emenscr.nesdc.go.th/viewer/view.html?id=5fbcb616beab9d2a7939beab&amp;username=moc0016491"/>
    <hyperlink ref="C64" r:id="rId62" display="https://emenscr.nesdc.go.th/viewer/view.html?id=5fbf40fa9a014c2a732f758a&amp;username=moi0019491"/>
    <hyperlink ref="C65" r:id="rId63" display="https://emenscr.nesdc.go.th/viewer/view.html?id=5fbf4598beab9d2a7939c06e&amp;username=moi0019491"/>
    <hyperlink ref="C66" r:id="rId64" display="https://emenscr.nesdc.go.th/viewer/view.html?id=5fbf7c59beab9d2a7939c107&amp;username=moc0016331"/>
    <hyperlink ref="C67" r:id="rId65" display="https://emenscr.nesdc.go.th/viewer/view.html?id=5fc0abe10d3eec2a6b9e5035&amp;username=industry07141"/>
    <hyperlink ref="C68" r:id="rId66" display="https://emenscr.nesdc.go.th/viewer/view.html?id=5fc77e8a24b5b4133b5f90a5&amp;username=moc0016341"/>
    <hyperlink ref="C69" r:id="rId67" display="https://emenscr.nesdc.go.th/viewer/view.html?id=5fc7887feb591c133460eaaa&amp;username=moc0016341"/>
    <hyperlink ref="C70" r:id="rId68" display="https://emenscr.nesdc.go.th/viewer/view.html?id=5fd0717ec97e955911453c7e&amp;username=moc09091"/>
    <hyperlink ref="C71" r:id="rId69" display="https://emenscr.nesdc.go.th/viewer/view.html?id=5fd09380e4c2575912afdf7a&amp;username=moc09081"/>
    <hyperlink ref="C72" r:id="rId70" display="https://emenscr.nesdc.go.th/viewer/view.html?id=5fd9f9270573ae1b28631e88&amp;username=moi0019651"/>
    <hyperlink ref="C73" r:id="rId71" display="https://emenscr.nesdc.go.th/viewer/view.html?id=5fdafb57adb90d1b2adda320&amp;username=industry0033051"/>
    <hyperlink ref="C74" r:id="rId72" display="https://emenscr.nesdc.go.th/viewer/view.html?id=5fe1ba81adb90d1b2adda8c5&amp;username=industry0033201"/>
    <hyperlink ref="C75" r:id="rId73" display="https://emenscr.nesdc.go.th/viewer/view.html?id=600305b318c77a294c91973d&amp;username=kpru053631"/>
    <hyperlink ref="C76" r:id="rId74" display="https://emenscr.nesdc.go.th/viewer/view.html?id=600308548fc6222946bc8a40&amp;username=kpru053631"/>
    <hyperlink ref="C77" r:id="rId75" display="https://emenscr.nesdc.go.th/viewer/view.html?id=6019041c1dd6d46e142729e7&amp;username=sacict01051"/>
    <hyperlink ref="C78" r:id="rId76" display="https://emenscr.nesdc.go.th/viewer/view.html?id=6036fbabc5f50046a7b7ce78&amp;username=srru0546051"/>
    <hyperlink ref="C79" r:id="rId77" display="https://emenscr.nesdc.go.th/viewer/view.html?id=6107ab374bde9504af28688f&amp;username=pcru053941"/>
    <hyperlink ref="C80" r:id="rId78" display="https://emenscr.nesdc.go.th/viewer/view.html?id=6107b24d4bde9504af286897&amp;username=pcru053941"/>
    <hyperlink ref="C81" r:id="rId79" display="https://emenscr.nesdc.go.th/viewer/view.html?id=6112692fef40ea035b9d11a5&amp;username=most54011"/>
    <hyperlink ref="C82" r:id="rId80" display="https://emenscr.nesdc.go.th/viewer/view.html?id=6113479686ed660368a5bc85&amp;username=cmu6593351"/>
    <hyperlink ref="C83" r:id="rId81" display="https://emenscr.nesdc.go.th/viewer/view.html?id=6113cd4d5739d16ece92650c&amp;username=moc09031"/>
    <hyperlink ref="C84" r:id="rId82" display="https://emenscr.nesdc.go.th/viewer/view.html?id=6113cface054a16ecd22ba91&amp;username=moc09031"/>
    <hyperlink ref="C85" r:id="rId83" display="https://emenscr.nesdc.go.th/viewer/view.html?id=6113d206a330646ed4c197e2&amp;username=moc09031"/>
    <hyperlink ref="C86" r:id="rId84" display="https://emenscr.nesdc.go.th/viewer/view.html?id=6113d660a330646ed4c197e5&amp;username=moc09031"/>
    <hyperlink ref="C87" r:id="rId85" display="https://emenscr.nesdc.go.th/viewer/view.html?id=61189fb08b5f6c1fa114cc93&amp;username=rru054801021"/>
    <hyperlink ref="C88" r:id="rId86" display="https://emenscr.nesdc.go.th/viewer/view.html?id=611a0231454a1a707216981c&amp;username=mju052314011"/>
    <hyperlink ref="C89" r:id="rId87" display="https://emenscr.nesdc.go.th/viewer/view.html?id=611a4bd9b1eab9706bc854c7&amp;username=most51061"/>
    <hyperlink ref="C90" r:id="rId88" display="https://emenscr.nesdc.go.th/viewer/view.html?id=611a6593e587a9706c8ae33e&amp;username=itd1"/>
    <hyperlink ref="C91" r:id="rId89" display="https://emenscr.nesdc.go.th/viewer/view.html?id=6178d6c717e13374dcdf44a1&amp;username=moc09091"/>
    <hyperlink ref="C92" r:id="rId90" display="https://emenscr.nesdc.go.th/viewer/view.html?id=617b633ee08cdb4a033fc777&amp;username=moc09061"/>
    <hyperlink ref="C93" r:id="rId91" display="https://emenscr.nesdc.go.th/viewer/view.html?id=617f577e962f0f67d1fce959&amp;username=moc0016451"/>
    <hyperlink ref="C94" r:id="rId92" display="https://emenscr.nesdc.go.th/viewer/view.html?id=6180a3d77ee79765dfdb55d4&amp;username=moc09061"/>
    <hyperlink ref="C95" r:id="rId93" display="https://emenscr.nesdc.go.th/viewer/view.html?id=6180a671677d8565eae2dcb6&amp;username=moc09061"/>
    <hyperlink ref="C96" r:id="rId94" display="https://emenscr.nesdc.go.th/viewer/view.html?id=6184e0a70f6a4831a38bf7fe&amp;username=moc09021"/>
    <hyperlink ref="C97" r:id="rId95" display="https://emenscr.nesdc.go.th/viewer/view.html?id=6189c1971c41a9328354d40e&amp;username=moc09051"/>
    <hyperlink ref="C98" r:id="rId96" display="https://emenscr.nesdc.go.th/viewer/view.html?id=618a351eceda15328416c010&amp;username=moc09101"/>
    <hyperlink ref="C99" r:id="rId97" display="https://emenscr.nesdc.go.th/viewer/view.html?id=618cc8e41c41a9328354d6f1&amp;username=moc09111"/>
    <hyperlink ref="C100" r:id="rId98" display="https://emenscr.nesdc.go.th/viewer/view.html?id=618ced3cc365253295d32d79&amp;username=moc09081"/>
    <hyperlink ref="C101" r:id="rId99" display="https://emenscr.nesdc.go.th/viewer/view.html?id=618cf2d9da880b328aef0fde&amp;username=moc09081"/>
    <hyperlink ref="C102" r:id="rId100" display="https://emenscr.nesdc.go.th/viewer/view.html?id=61a6fe91e4a0ba43f163afd9&amp;username=moc0016571"/>
    <hyperlink ref="C103" r:id="rId101" display="https://emenscr.nesdc.go.th/viewer/view.html?id=61a870fd7a9fbf43eacea73b&amp;username=moc0016141"/>
    <hyperlink ref="C104" r:id="rId102" display="https://emenscr.nesdc.go.th/viewer/view.html?id=61a9de74e4a0ba43f163b2de&amp;username=moc0016341"/>
    <hyperlink ref="C105" r:id="rId103" display="https://emenscr.nesdc.go.th/viewer/view.html?id=61ae2a5b77658f43f3668721&amp;username=moc03101"/>
    <hyperlink ref="C106" r:id="rId104" display="https://emenscr.nesdc.go.th/viewer/view.html?id=61af334b7a9fbf43eaceaa45&amp;username=moc0016191"/>
    <hyperlink ref="C107" r:id="rId105" display="https://emenscr.nesdc.go.th/viewer/view.html?id=61d51730a97dca4c890318c5&amp;username=sacict01051"/>
    <hyperlink ref="C108" r:id="rId106" display="https://emenscr.nesdc.go.th/viewer/view.html?id=61d808309173182cb2498b70&amp;username=kpru053641"/>
    <hyperlink ref="C109" r:id="rId107" display="https://emenscr.nesdc.go.th/viewer/view.html?id=61dd63da4373190b869787c6&amp;username=moc09091"/>
    <hyperlink ref="C110" r:id="rId108" display="https://emenscr.nesdc.go.th/viewer/view.html?id=61de41867bec980b7f867cbb&amp;username=moc0910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72"/>
  <sheetViews>
    <sheetView topLeftCell="G1" workbookViewId="0">
      <selection activeCell="J128" sqref="J128"/>
    </sheetView>
  </sheetViews>
  <sheetFormatPr defaultRowHeight="15" x14ac:dyDescent="0.25"/>
  <cols>
    <col min="1" max="1" width="20.125" style="1" customWidth="1"/>
    <col min="2" max="2" width="24.625" style="1" customWidth="1"/>
    <col min="3" max="3" width="31.75" style="1" customWidth="1"/>
    <col min="4" max="4" width="47.25" style="1" customWidth="1"/>
    <col min="5" max="5" width="17.75" style="1" customWidth="1"/>
    <col min="6" max="6" width="39.875" style="1" customWidth="1"/>
    <col min="7" max="7" width="13" style="1" customWidth="1"/>
    <col min="8" max="8" width="17.5" style="1" customWidth="1"/>
    <col min="9" max="9" width="18.25" style="1" customWidth="1"/>
    <col min="10" max="10" width="19.75" style="1" customWidth="1"/>
    <col min="11" max="11" width="22.5" style="1" customWidth="1"/>
    <col min="12" max="12" width="31.5" style="1" customWidth="1"/>
    <col min="13" max="13" width="32.875" style="1" customWidth="1"/>
    <col min="14" max="14" width="32.75" style="1" customWidth="1"/>
    <col min="15" max="15" width="14.125" style="1" customWidth="1"/>
    <col min="16" max="16" width="17.75" style="1" customWidth="1"/>
    <col min="17" max="16384" width="9" style="1"/>
  </cols>
  <sheetData>
    <row r="1" spans="1:16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32.25" customHeight="1" x14ac:dyDescent="0.25">
      <c r="A2" s="19" t="s">
        <v>0</v>
      </c>
      <c r="B2" s="19" t="s">
        <v>1</v>
      </c>
      <c r="C2" s="19" t="s">
        <v>1120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</row>
    <row r="3" spans="1:16" x14ac:dyDescent="0.25">
      <c r="A3" s="9" t="s">
        <v>1671</v>
      </c>
      <c r="B3" s="9"/>
      <c r="C3" s="14" t="s">
        <v>1672</v>
      </c>
      <c r="D3" s="9" t="s">
        <v>1672</v>
      </c>
      <c r="E3" s="9" t="s">
        <v>1673</v>
      </c>
      <c r="F3" s="9" t="s">
        <v>1674</v>
      </c>
      <c r="G3" s="9" t="s">
        <v>21</v>
      </c>
      <c r="H3" s="9" t="s">
        <v>42</v>
      </c>
      <c r="I3" s="9" t="s">
        <v>284</v>
      </c>
      <c r="J3" s="17">
        <v>0</v>
      </c>
      <c r="K3" s="17">
        <v>0</v>
      </c>
      <c r="L3" s="9"/>
      <c r="M3" s="9" t="s">
        <v>1196</v>
      </c>
      <c r="N3" s="9" t="s">
        <v>45</v>
      </c>
      <c r="O3" s="9" t="str">
        <f>VLOOKUP(A3,'[7]4.รวม'!$A$10:$M$158,12,FALSE)</f>
        <v>080303V01</v>
      </c>
      <c r="P3" s="9" t="str">
        <f>VLOOKUP(A3,'[7]4.รวม'!$A$10:$M$158,13,FALSE)</f>
        <v>080303F0101</v>
      </c>
    </row>
    <row r="4" spans="1:16" x14ac:dyDescent="0.25">
      <c r="A4" s="9" t="s">
        <v>1675</v>
      </c>
      <c r="B4" s="9"/>
      <c r="C4" s="14" t="s">
        <v>1676</v>
      </c>
      <c r="D4" s="9" t="s">
        <v>1676</v>
      </c>
      <c r="E4" s="9" t="s">
        <v>1673</v>
      </c>
      <c r="F4" s="9" t="s">
        <v>1674</v>
      </c>
      <c r="G4" s="9" t="s">
        <v>21</v>
      </c>
      <c r="H4" s="9" t="s">
        <v>22</v>
      </c>
      <c r="I4" s="9" t="s">
        <v>273</v>
      </c>
      <c r="J4" s="15">
        <v>826677400</v>
      </c>
      <c r="K4" s="15">
        <v>826677400</v>
      </c>
      <c r="L4" s="9" t="s">
        <v>1517</v>
      </c>
      <c r="M4" s="9" t="s">
        <v>1518</v>
      </c>
      <c r="N4" s="9" t="s">
        <v>26</v>
      </c>
      <c r="O4" s="9" t="str">
        <f>VLOOKUP(A4,'[7]4.รวม'!$A$10:$M$158,12,FALSE)</f>
        <v>080303V01</v>
      </c>
      <c r="P4" s="9" t="str">
        <f>VLOOKUP(A4,'[7]4.รวม'!$A$10:$M$158,13,FALSE)</f>
        <v>080303F0102</v>
      </c>
    </row>
    <row r="5" spans="1:16" x14ac:dyDescent="0.25">
      <c r="A5" s="9" t="s">
        <v>1677</v>
      </c>
      <c r="B5" s="9"/>
      <c r="C5" s="14" t="s">
        <v>1678</v>
      </c>
      <c r="D5" s="9" t="s">
        <v>1678</v>
      </c>
      <c r="E5" s="9" t="s">
        <v>1673</v>
      </c>
      <c r="F5" s="9" t="s">
        <v>1674</v>
      </c>
      <c r="G5" s="9" t="s">
        <v>21</v>
      </c>
      <c r="H5" s="9" t="s">
        <v>22</v>
      </c>
      <c r="I5" s="9" t="s">
        <v>30</v>
      </c>
      <c r="J5" s="15">
        <v>35836000</v>
      </c>
      <c r="K5" s="15">
        <v>35836000</v>
      </c>
      <c r="L5" s="9" t="s">
        <v>36</v>
      </c>
      <c r="M5" s="9" t="s">
        <v>37</v>
      </c>
      <c r="N5" s="9" t="s">
        <v>33</v>
      </c>
      <c r="O5" s="9" t="str">
        <f>VLOOKUP(A5,'[7]4.รวม'!$A$10:$M$158,12,FALSE)</f>
        <v>080303V02</v>
      </c>
      <c r="P5" s="9" t="str">
        <f>VLOOKUP(A5,'[7]4.รวม'!$A$10:$M$158,13,FALSE)</f>
        <v>080303F0201</v>
      </c>
    </row>
    <row r="6" spans="1:16" x14ac:dyDescent="0.25">
      <c r="A6" s="9" t="s">
        <v>1679</v>
      </c>
      <c r="B6" s="9"/>
      <c r="C6" s="14" t="s">
        <v>1680</v>
      </c>
      <c r="D6" s="9" t="s">
        <v>1680</v>
      </c>
      <c r="E6" s="9" t="s">
        <v>1673</v>
      </c>
      <c r="F6" s="9" t="s">
        <v>1674</v>
      </c>
      <c r="G6" s="9" t="s">
        <v>21</v>
      </c>
      <c r="H6" s="9" t="s">
        <v>96</v>
      </c>
      <c r="I6" s="9" t="s">
        <v>127</v>
      </c>
      <c r="J6" s="15">
        <v>315000</v>
      </c>
      <c r="K6" s="15">
        <v>315000</v>
      </c>
      <c r="L6" s="9" t="s">
        <v>686</v>
      </c>
      <c r="M6" s="9" t="s">
        <v>1466</v>
      </c>
      <c r="N6" s="9" t="s">
        <v>26</v>
      </c>
      <c r="O6" s="9" t="str">
        <f>VLOOKUP(A6,'[7]4.รวม'!$A$10:$M$158,12,FALSE)</f>
        <v>080303V01</v>
      </c>
      <c r="P6" s="9" t="str">
        <f>VLOOKUP(A6,'[7]4.รวม'!$A$10:$M$158,13,FALSE)</f>
        <v>080303F0101</v>
      </c>
    </row>
    <row r="7" spans="1:16" x14ac:dyDescent="0.25">
      <c r="A7" s="9" t="s">
        <v>1681</v>
      </c>
      <c r="B7" s="9"/>
      <c r="C7" s="14" t="s">
        <v>1683</v>
      </c>
      <c r="D7" s="9" t="s">
        <v>1682</v>
      </c>
      <c r="E7" s="9" t="s">
        <v>1673</v>
      </c>
      <c r="F7" s="9" t="s">
        <v>1674</v>
      </c>
      <c r="G7" s="9" t="s">
        <v>21</v>
      </c>
      <c r="H7" s="9" t="s">
        <v>711</v>
      </c>
      <c r="I7" s="9" t="s">
        <v>30</v>
      </c>
      <c r="J7" s="15">
        <v>2345000</v>
      </c>
      <c r="K7" s="15">
        <v>2345000</v>
      </c>
      <c r="L7" s="9" t="s">
        <v>686</v>
      </c>
      <c r="M7" s="9" t="s">
        <v>1466</v>
      </c>
      <c r="N7" s="9" t="s">
        <v>26</v>
      </c>
      <c r="O7" s="9" t="str">
        <f>VLOOKUP(A7,'[7]4.รวม'!$A$10:$M$158,12,FALSE)</f>
        <v>080303V01</v>
      </c>
      <c r="P7" s="9" t="str">
        <f>VLOOKUP(A7,'[7]4.รวม'!$A$10:$M$158,13,FALSE)</f>
        <v>080303F0101</v>
      </c>
    </row>
    <row r="8" spans="1:16" x14ac:dyDescent="0.25">
      <c r="A8" s="9" t="s">
        <v>1684</v>
      </c>
      <c r="B8" s="9"/>
      <c r="C8" s="14" t="s">
        <v>1685</v>
      </c>
      <c r="D8" s="9" t="s">
        <v>1685</v>
      </c>
      <c r="E8" s="9" t="s">
        <v>1673</v>
      </c>
      <c r="F8" s="9" t="s">
        <v>1674</v>
      </c>
      <c r="G8" s="9" t="s">
        <v>21</v>
      </c>
      <c r="H8" s="9" t="s">
        <v>29</v>
      </c>
      <c r="I8" s="9" t="s">
        <v>30</v>
      </c>
      <c r="J8" s="15">
        <v>40000000</v>
      </c>
      <c r="K8" s="15">
        <v>40000000</v>
      </c>
      <c r="L8" s="9" t="s">
        <v>848</v>
      </c>
      <c r="M8" s="9" t="s">
        <v>80</v>
      </c>
      <c r="N8" s="9" t="s">
        <v>66</v>
      </c>
      <c r="O8" s="9" t="str">
        <f>VLOOKUP(A8,'[7]4.รวม'!$A$10:$M$158,12,FALSE)</f>
        <v>080303V02</v>
      </c>
      <c r="P8" s="9" t="str">
        <f>VLOOKUP(A8,'[7]4.รวม'!$A$10:$M$158,13,FALSE)</f>
        <v>080303F0203</v>
      </c>
    </row>
    <row r="9" spans="1:16" x14ac:dyDescent="0.25">
      <c r="A9" s="9" t="s">
        <v>1686</v>
      </c>
      <c r="B9" s="9"/>
      <c r="C9" s="14" t="s">
        <v>1687</v>
      </c>
      <c r="D9" s="9" t="s">
        <v>1687</v>
      </c>
      <c r="E9" s="9" t="s">
        <v>1673</v>
      </c>
      <c r="F9" s="9" t="s">
        <v>1674</v>
      </c>
      <c r="G9" s="9" t="s">
        <v>21</v>
      </c>
      <c r="H9" s="9" t="s">
        <v>29</v>
      </c>
      <c r="I9" s="9" t="s">
        <v>30</v>
      </c>
      <c r="J9" s="15">
        <v>28080000</v>
      </c>
      <c r="K9" s="15">
        <v>28080000</v>
      </c>
      <c r="L9" s="9" t="s">
        <v>674</v>
      </c>
      <c r="M9" s="9" t="s">
        <v>80</v>
      </c>
      <c r="N9" s="9" t="s">
        <v>66</v>
      </c>
      <c r="O9" s="9" t="str">
        <f>VLOOKUP(A9,'[7]4.รวม'!$A$10:$M$158,12,FALSE)</f>
        <v>080303V02</v>
      </c>
      <c r="P9" s="9" t="str">
        <f>VLOOKUP(A9,'[7]4.รวม'!$A$10:$M$158,13,FALSE)</f>
        <v>080303F0201</v>
      </c>
    </row>
    <row r="10" spans="1:16" x14ac:dyDescent="0.25">
      <c r="A10" s="9" t="s">
        <v>1688</v>
      </c>
      <c r="B10" s="9"/>
      <c r="C10" s="14" t="s">
        <v>1689</v>
      </c>
      <c r="D10" s="9" t="s">
        <v>1689</v>
      </c>
      <c r="E10" s="9" t="s">
        <v>1673</v>
      </c>
      <c r="F10" s="9" t="s">
        <v>1674</v>
      </c>
      <c r="G10" s="9" t="s">
        <v>21</v>
      </c>
      <c r="H10" s="9" t="s">
        <v>29</v>
      </c>
      <c r="I10" s="9" t="s">
        <v>30</v>
      </c>
      <c r="J10" s="15">
        <v>6536000</v>
      </c>
      <c r="K10" s="15">
        <v>6536000</v>
      </c>
      <c r="L10" s="9" t="s">
        <v>674</v>
      </c>
      <c r="M10" s="9" t="s">
        <v>80</v>
      </c>
      <c r="N10" s="9" t="s">
        <v>66</v>
      </c>
      <c r="O10" s="9" t="str">
        <f>VLOOKUP(A10,'[7]4.รวม'!$A$10:$M$158,12,FALSE)</f>
        <v>080303V04</v>
      </c>
      <c r="P10" s="9" t="str">
        <f>VLOOKUP(A10,'[7]4.รวม'!$A$10:$M$158,13,FALSE)</f>
        <v>080303F0402</v>
      </c>
    </row>
    <row r="11" spans="1:16" x14ac:dyDescent="0.25">
      <c r="A11" s="9" t="s">
        <v>1690</v>
      </c>
      <c r="B11" s="9"/>
      <c r="C11" s="14" t="s">
        <v>1691</v>
      </c>
      <c r="D11" s="9" t="s">
        <v>1691</v>
      </c>
      <c r="E11" s="9" t="s">
        <v>1673</v>
      </c>
      <c r="F11" s="9" t="s">
        <v>1674</v>
      </c>
      <c r="G11" s="9" t="s">
        <v>21</v>
      </c>
      <c r="H11" s="9" t="s">
        <v>96</v>
      </c>
      <c r="I11" s="9" t="s">
        <v>30</v>
      </c>
      <c r="J11" s="15">
        <v>1870000</v>
      </c>
      <c r="K11" s="15">
        <v>1870000</v>
      </c>
      <c r="L11" s="9" t="s">
        <v>686</v>
      </c>
      <c r="M11" s="9" t="s">
        <v>1466</v>
      </c>
      <c r="N11" s="9" t="s">
        <v>26</v>
      </c>
      <c r="O11" s="9" t="str">
        <f>VLOOKUP(A11,'[7]4.รวม'!$A$10:$M$158,12,FALSE)</f>
        <v>080303V03</v>
      </c>
      <c r="P11" s="9" t="str">
        <f>VLOOKUP(A11,'[7]4.รวม'!$A$10:$M$158,13,FALSE)</f>
        <v>080303F0301</v>
      </c>
    </row>
    <row r="12" spans="1:16" x14ac:dyDescent="0.25">
      <c r="A12" s="9" t="s">
        <v>1692</v>
      </c>
      <c r="B12" s="9"/>
      <c r="C12" s="14" t="s">
        <v>1693</v>
      </c>
      <c r="D12" s="9" t="s">
        <v>1693</v>
      </c>
      <c r="E12" s="9" t="s">
        <v>1673</v>
      </c>
      <c r="F12" s="9" t="s">
        <v>1674</v>
      </c>
      <c r="G12" s="9" t="s">
        <v>21</v>
      </c>
      <c r="H12" s="9" t="s">
        <v>148</v>
      </c>
      <c r="I12" s="9" t="s">
        <v>30</v>
      </c>
      <c r="J12" s="15">
        <v>51175</v>
      </c>
      <c r="K12" s="15">
        <v>51175</v>
      </c>
      <c r="L12" s="9" t="s">
        <v>1473</v>
      </c>
      <c r="M12" s="9" t="s">
        <v>1466</v>
      </c>
      <c r="N12" s="9" t="s">
        <v>26</v>
      </c>
      <c r="O12" s="9" t="str">
        <f>VLOOKUP(A12,'[7]4.รวม'!$A$10:$M$158,12,FALSE)</f>
        <v>080303V03</v>
      </c>
      <c r="P12" s="9" t="str">
        <f>VLOOKUP(A12,'[7]4.รวม'!$A$10:$M$158,13,FALSE)</f>
        <v>080303F0301</v>
      </c>
    </row>
    <row r="13" spans="1:16" x14ac:dyDescent="0.25">
      <c r="A13" s="9" t="s">
        <v>1694</v>
      </c>
      <c r="B13" s="9"/>
      <c r="C13" s="14" t="s">
        <v>1695</v>
      </c>
      <c r="D13" s="9" t="s">
        <v>1695</v>
      </c>
      <c r="E13" s="9" t="s">
        <v>1673</v>
      </c>
      <c r="F13" s="9" t="s">
        <v>1674</v>
      </c>
      <c r="G13" s="9" t="s">
        <v>21</v>
      </c>
      <c r="H13" s="9" t="s">
        <v>29</v>
      </c>
      <c r="I13" s="9" t="s">
        <v>148</v>
      </c>
      <c r="J13" s="15">
        <v>52000</v>
      </c>
      <c r="K13" s="15">
        <v>52000</v>
      </c>
      <c r="L13" s="9" t="s">
        <v>1473</v>
      </c>
      <c r="M13" s="9" t="s">
        <v>1466</v>
      </c>
      <c r="N13" s="9" t="s">
        <v>26</v>
      </c>
      <c r="O13" s="9" t="str">
        <f>VLOOKUP(A13,'[7]4.รวม'!$A$10:$M$158,12,FALSE)</f>
        <v>080303V03</v>
      </c>
      <c r="P13" s="9" t="str">
        <f>VLOOKUP(A13,'[7]4.รวม'!$A$10:$M$158,13,FALSE)</f>
        <v>080303F0301</v>
      </c>
    </row>
    <row r="14" spans="1:16" x14ac:dyDescent="0.25">
      <c r="A14" s="9" t="s">
        <v>1696</v>
      </c>
      <c r="B14" s="9"/>
      <c r="C14" s="14" t="s">
        <v>1697</v>
      </c>
      <c r="D14" s="9" t="s">
        <v>1697</v>
      </c>
      <c r="E14" s="9" t="s">
        <v>1673</v>
      </c>
      <c r="F14" s="9" t="s">
        <v>1674</v>
      </c>
      <c r="G14" s="9" t="s">
        <v>21</v>
      </c>
      <c r="H14" s="9" t="s">
        <v>1139</v>
      </c>
      <c r="I14" s="9" t="s">
        <v>30</v>
      </c>
      <c r="J14" s="15">
        <v>2756648</v>
      </c>
      <c r="K14" s="15">
        <v>2277450</v>
      </c>
      <c r="L14" s="9" t="s">
        <v>1473</v>
      </c>
      <c r="M14" s="9" t="s">
        <v>1466</v>
      </c>
      <c r="N14" s="9" t="s">
        <v>26</v>
      </c>
      <c r="O14" s="9" t="str">
        <f>VLOOKUP(A14,'[7]4.รวม'!$A$10:$M$158,12,FALSE)</f>
        <v>080303V01</v>
      </c>
      <c r="P14" s="9" t="str">
        <f>VLOOKUP(A14,'[7]4.รวม'!$A$10:$M$158,13,FALSE)</f>
        <v>080303F0102</v>
      </c>
    </row>
    <row r="15" spans="1:16" x14ac:dyDescent="0.25">
      <c r="A15" s="9" t="s">
        <v>1698</v>
      </c>
      <c r="B15" s="9"/>
      <c r="C15" s="14" t="s">
        <v>1699</v>
      </c>
      <c r="D15" s="9" t="s">
        <v>1699</v>
      </c>
      <c r="E15" s="9" t="s">
        <v>1673</v>
      </c>
      <c r="F15" s="9" t="s">
        <v>1674</v>
      </c>
      <c r="G15" s="9" t="s">
        <v>21</v>
      </c>
      <c r="H15" s="9" t="s">
        <v>1139</v>
      </c>
      <c r="I15" s="9" t="s">
        <v>30</v>
      </c>
      <c r="J15" s="15">
        <v>2666032</v>
      </c>
      <c r="K15" s="15">
        <v>1240800</v>
      </c>
      <c r="L15" s="9" t="s">
        <v>1473</v>
      </c>
      <c r="M15" s="9" t="s">
        <v>1466</v>
      </c>
      <c r="N15" s="9" t="s">
        <v>26</v>
      </c>
      <c r="O15" s="9" t="str">
        <f>VLOOKUP(A15,'[7]4.รวม'!$A$10:$M$158,12,FALSE)</f>
        <v>080303V04</v>
      </c>
      <c r="P15" s="9" t="str">
        <f>VLOOKUP(A15,'[7]4.รวม'!$A$10:$M$158,13,FALSE)</f>
        <v>080303F0404</v>
      </c>
    </row>
    <row r="16" spans="1:16" x14ac:dyDescent="0.25">
      <c r="A16" s="9" t="s">
        <v>1700</v>
      </c>
      <c r="B16" s="9"/>
      <c r="C16" s="14" t="s">
        <v>1702</v>
      </c>
      <c r="D16" s="9" t="s">
        <v>1701</v>
      </c>
      <c r="E16" s="9" t="s">
        <v>1673</v>
      </c>
      <c r="F16" s="9" t="s">
        <v>1674</v>
      </c>
      <c r="G16" s="9" t="s">
        <v>21</v>
      </c>
      <c r="H16" s="9" t="s">
        <v>29</v>
      </c>
      <c r="I16" s="9" t="s">
        <v>30</v>
      </c>
      <c r="J16" s="15">
        <v>1437000</v>
      </c>
      <c r="K16" s="15">
        <v>865980</v>
      </c>
      <c r="L16" s="9" t="s">
        <v>1473</v>
      </c>
      <c r="M16" s="9" t="s">
        <v>1466</v>
      </c>
      <c r="N16" s="9" t="s">
        <v>26</v>
      </c>
      <c r="O16" s="9" t="str">
        <f>VLOOKUP(A16,'[7]4.รวม'!$A$10:$M$158,12,FALSE)</f>
        <v>080303V01</v>
      </c>
      <c r="P16" s="9" t="str">
        <f>VLOOKUP(A16,'[7]4.รวม'!$A$10:$M$158,13,FALSE)</f>
        <v>080303F0101</v>
      </c>
    </row>
    <row r="17" spans="1:16" x14ac:dyDescent="0.25">
      <c r="A17" s="9" t="s">
        <v>1703</v>
      </c>
      <c r="B17" s="9"/>
      <c r="C17" s="14" t="s">
        <v>1704</v>
      </c>
      <c r="D17" s="9" t="s">
        <v>1704</v>
      </c>
      <c r="E17" s="9" t="s">
        <v>1673</v>
      </c>
      <c r="F17" s="9" t="s">
        <v>1674</v>
      </c>
      <c r="G17" s="9" t="s">
        <v>21</v>
      </c>
      <c r="H17" s="9" t="s">
        <v>29</v>
      </c>
      <c r="I17" s="9" t="s">
        <v>30</v>
      </c>
      <c r="J17" s="15">
        <v>2422130</v>
      </c>
      <c r="K17" s="16">
        <v>2422129.5499999998</v>
      </c>
      <c r="L17" s="9" t="s">
        <v>1473</v>
      </c>
      <c r="M17" s="9" t="s">
        <v>1466</v>
      </c>
      <c r="N17" s="9" t="s">
        <v>26</v>
      </c>
      <c r="O17" s="9" t="str">
        <f>VLOOKUP(A17,'[7]4.รวม'!$A$10:$M$158,12,FALSE)</f>
        <v>080303V03</v>
      </c>
      <c r="P17" s="9" t="str">
        <f>VLOOKUP(A17,'[7]4.รวม'!$A$10:$M$158,13,FALSE)</f>
        <v>080303F0301</v>
      </c>
    </row>
    <row r="18" spans="1:16" x14ac:dyDescent="0.25">
      <c r="A18" s="9" t="s">
        <v>1705</v>
      </c>
      <c r="B18" s="9"/>
      <c r="C18" s="14" t="s">
        <v>1706</v>
      </c>
      <c r="D18" s="9" t="s">
        <v>1706</v>
      </c>
      <c r="E18" s="9" t="s">
        <v>1673</v>
      </c>
      <c r="F18" s="9" t="s">
        <v>1674</v>
      </c>
      <c r="G18" s="9" t="s">
        <v>21</v>
      </c>
      <c r="H18" s="9" t="s">
        <v>711</v>
      </c>
      <c r="I18" s="9" t="s">
        <v>720</v>
      </c>
      <c r="J18" s="15">
        <v>2900000</v>
      </c>
      <c r="K18" s="15">
        <v>2798000</v>
      </c>
      <c r="L18" s="9" t="s">
        <v>1473</v>
      </c>
      <c r="M18" s="9" t="s">
        <v>1466</v>
      </c>
      <c r="N18" s="9" t="s">
        <v>26</v>
      </c>
      <c r="O18" s="9" t="str">
        <f>VLOOKUP(A18,'[7]4.รวม'!$A$10:$M$158,12,FALSE)</f>
        <v>080303V03</v>
      </c>
      <c r="P18" s="9" t="str">
        <f>VLOOKUP(A18,'[7]4.รวม'!$A$10:$M$158,13,FALSE)</f>
        <v>080303F0301</v>
      </c>
    </row>
    <row r="19" spans="1:16" x14ac:dyDescent="0.25">
      <c r="A19" s="9" t="s">
        <v>1707</v>
      </c>
      <c r="B19" s="9"/>
      <c r="C19" s="14" t="s">
        <v>1708</v>
      </c>
      <c r="D19" s="9" t="s">
        <v>1708</v>
      </c>
      <c r="E19" s="9" t="s">
        <v>1673</v>
      </c>
      <c r="F19" s="9" t="s">
        <v>1674</v>
      </c>
      <c r="G19" s="9" t="s">
        <v>21</v>
      </c>
      <c r="H19" s="9" t="s">
        <v>1709</v>
      </c>
      <c r="I19" s="9" t="s">
        <v>43</v>
      </c>
      <c r="J19" s="15">
        <v>2500000</v>
      </c>
      <c r="K19" s="15">
        <v>2445000</v>
      </c>
      <c r="L19" s="9" t="s">
        <v>1473</v>
      </c>
      <c r="M19" s="9" t="s">
        <v>1466</v>
      </c>
      <c r="N19" s="9" t="s">
        <v>26</v>
      </c>
      <c r="O19" s="9" t="str">
        <f>VLOOKUP(A19,'[7]4.รวม'!$A$10:$M$158,12,FALSE)</f>
        <v>080303V03</v>
      </c>
      <c r="P19" s="9" t="str">
        <f>VLOOKUP(A19,'[7]4.รวม'!$A$10:$M$158,13,FALSE)</f>
        <v>080303F0301</v>
      </c>
    </row>
    <row r="20" spans="1:16" x14ac:dyDescent="0.25">
      <c r="A20" s="9" t="s">
        <v>1710</v>
      </c>
      <c r="B20" s="9"/>
      <c r="C20" s="14" t="s">
        <v>1711</v>
      </c>
      <c r="D20" s="9" t="s">
        <v>1711</v>
      </c>
      <c r="E20" s="9" t="s">
        <v>1673</v>
      </c>
      <c r="F20" s="9" t="s">
        <v>1674</v>
      </c>
      <c r="G20" s="9" t="s">
        <v>21</v>
      </c>
      <c r="H20" s="9" t="s">
        <v>29</v>
      </c>
      <c r="I20" s="9" t="s">
        <v>30</v>
      </c>
      <c r="J20" s="15">
        <v>98478300</v>
      </c>
      <c r="K20" s="15">
        <v>98478300</v>
      </c>
      <c r="L20" s="9" t="s">
        <v>1451</v>
      </c>
      <c r="M20" s="9" t="s">
        <v>109</v>
      </c>
      <c r="N20" s="9" t="s">
        <v>26</v>
      </c>
      <c r="O20" s="9" t="str">
        <f>VLOOKUP(A20,'[7]4.รวม'!$A$10:$M$158,12,FALSE)</f>
        <v>080303V02</v>
      </c>
      <c r="P20" s="9" t="str">
        <f>VLOOKUP(A20,'[7]4.รวม'!$A$10:$M$158,13,FALSE)</f>
        <v>080303F0201</v>
      </c>
    </row>
    <row r="21" spans="1:16" x14ac:dyDescent="0.25">
      <c r="A21" s="9" t="s">
        <v>1712</v>
      </c>
      <c r="B21" s="9"/>
      <c r="C21" s="14" t="s">
        <v>1713</v>
      </c>
      <c r="D21" s="9" t="s">
        <v>1713</v>
      </c>
      <c r="E21" s="9" t="s">
        <v>1673</v>
      </c>
      <c r="F21" s="9" t="s">
        <v>1674</v>
      </c>
      <c r="G21" s="9" t="s">
        <v>21</v>
      </c>
      <c r="H21" s="9" t="s">
        <v>711</v>
      </c>
      <c r="I21" s="9" t="s">
        <v>91</v>
      </c>
      <c r="J21" s="15">
        <v>1945549</v>
      </c>
      <c r="K21" s="15">
        <v>1945549</v>
      </c>
      <c r="L21" s="9" t="s">
        <v>686</v>
      </c>
      <c r="M21" s="9" t="s">
        <v>1466</v>
      </c>
      <c r="N21" s="9" t="s">
        <v>26</v>
      </c>
      <c r="O21" s="9" t="str">
        <f>VLOOKUP(A21,'[7]4.รวม'!$A$10:$M$158,12,FALSE)</f>
        <v>080303V04</v>
      </c>
      <c r="P21" s="9" t="str">
        <f>VLOOKUP(A21,'[7]4.รวม'!$A$10:$M$158,13,FALSE)</f>
        <v>080303F0403</v>
      </c>
    </row>
    <row r="22" spans="1:16" x14ac:dyDescent="0.25">
      <c r="A22" s="9" t="s">
        <v>1714</v>
      </c>
      <c r="B22" s="9"/>
      <c r="C22" s="14" t="s">
        <v>1715</v>
      </c>
      <c r="D22" s="9" t="s">
        <v>1715</v>
      </c>
      <c r="E22" s="9" t="s">
        <v>1673</v>
      </c>
      <c r="F22" s="9" t="s">
        <v>1674</v>
      </c>
      <c r="G22" s="9" t="s">
        <v>21</v>
      </c>
      <c r="H22" s="9" t="s">
        <v>1139</v>
      </c>
      <c r="I22" s="9" t="s">
        <v>720</v>
      </c>
      <c r="J22" s="15">
        <v>479040</v>
      </c>
      <c r="K22" s="15">
        <v>479040</v>
      </c>
      <c r="L22" s="9" t="s">
        <v>686</v>
      </c>
      <c r="M22" s="9" t="s">
        <v>1466</v>
      </c>
      <c r="N22" s="9" t="s">
        <v>26</v>
      </c>
      <c r="O22" s="9" t="str">
        <f>VLOOKUP(A22,'[7]4.รวม'!$A$10:$M$158,12,FALSE)</f>
        <v>080303V04</v>
      </c>
      <c r="P22" s="9" t="str">
        <f>VLOOKUP(A22,'[7]4.รวม'!$A$10:$M$158,13,FALSE)</f>
        <v>080303F0403</v>
      </c>
    </row>
    <row r="23" spans="1:16" x14ac:dyDescent="0.25">
      <c r="A23" s="9" t="s">
        <v>1716</v>
      </c>
      <c r="B23" s="9"/>
      <c r="C23" s="14" t="s">
        <v>1717</v>
      </c>
      <c r="D23" s="9" t="s">
        <v>1717</v>
      </c>
      <c r="E23" s="9" t="s">
        <v>1673</v>
      </c>
      <c r="F23" s="9" t="s">
        <v>1674</v>
      </c>
      <c r="G23" s="9" t="s">
        <v>21</v>
      </c>
      <c r="H23" s="9" t="s">
        <v>96</v>
      </c>
      <c r="I23" s="9" t="s">
        <v>43</v>
      </c>
      <c r="J23" s="15">
        <v>1500000</v>
      </c>
      <c r="K23" s="15">
        <v>1500000</v>
      </c>
      <c r="L23" s="9" t="s">
        <v>686</v>
      </c>
      <c r="M23" s="9" t="s">
        <v>1466</v>
      </c>
      <c r="N23" s="9" t="s">
        <v>26</v>
      </c>
      <c r="O23" s="9" t="str">
        <f>VLOOKUP(A23,'[7]4.รวม'!$A$10:$M$158,12,FALSE)</f>
        <v>080303V04</v>
      </c>
      <c r="P23" s="9" t="str">
        <f>VLOOKUP(A23,'[7]4.รวม'!$A$10:$M$158,13,FALSE)</f>
        <v>080303F0403</v>
      </c>
    </row>
    <row r="24" spans="1:16" x14ac:dyDescent="0.25">
      <c r="A24" s="9" t="s">
        <v>1718</v>
      </c>
      <c r="B24" s="9"/>
      <c r="C24" s="14" t="s">
        <v>1530</v>
      </c>
      <c r="D24" s="9" t="s">
        <v>1530</v>
      </c>
      <c r="E24" s="9" t="s">
        <v>1673</v>
      </c>
      <c r="F24" s="9" t="s">
        <v>1674</v>
      </c>
      <c r="G24" s="9" t="s">
        <v>21</v>
      </c>
      <c r="H24" s="9" t="s">
        <v>29</v>
      </c>
      <c r="I24" s="9" t="s">
        <v>30</v>
      </c>
      <c r="J24" s="15">
        <v>73690800</v>
      </c>
      <c r="K24" s="15">
        <v>73690800</v>
      </c>
      <c r="L24" s="9" t="s">
        <v>1719</v>
      </c>
      <c r="M24" s="9" t="s">
        <v>109</v>
      </c>
      <c r="N24" s="9" t="s">
        <v>26</v>
      </c>
      <c r="O24" s="9" t="str">
        <f>VLOOKUP(A24,'[7]4.รวม'!$A$10:$M$158,12,FALSE)</f>
        <v>080303V04</v>
      </c>
      <c r="P24" s="9" t="str">
        <f>VLOOKUP(A24,'[7]4.รวม'!$A$10:$M$158,13,FALSE)</f>
        <v>080303F0401</v>
      </c>
    </row>
    <row r="25" spans="1:16" x14ac:dyDescent="0.25">
      <c r="A25" s="9" t="s">
        <v>1720</v>
      </c>
      <c r="B25" s="9"/>
      <c r="C25" s="14" t="s">
        <v>1721</v>
      </c>
      <c r="D25" s="9" t="s">
        <v>1721</v>
      </c>
      <c r="E25" s="9" t="s">
        <v>1673</v>
      </c>
      <c r="F25" s="9" t="s">
        <v>1674</v>
      </c>
      <c r="G25" s="9" t="s">
        <v>21</v>
      </c>
      <c r="H25" s="9" t="s">
        <v>1722</v>
      </c>
      <c r="I25" s="9" t="s">
        <v>30</v>
      </c>
      <c r="J25" s="15">
        <v>1055000</v>
      </c>
      <c r="K25" s="15">
        <v>1055000</v>
      </c>
      <c r="L25" s="9" t="s">
        <v>1473</v>
      </c>
      <c r="M25" s="9" t="s">
        <v>1466</v>
      </c>
      <c r="N25" s="9" t="s">
        <v>26</v>
      </c>
      <c r="O25" s="9" t="str">
        <f>VLOOKUP(A25,'[7]4.รวม'!$A$10:$M$158,12,FALSE)</f>
        <v>080303V04</v>
      </c>
      <c r="P25" s="9" t="str">
        <f>VLOOKUP(A25,'[7]4.รวม'!$A$10:$M$158,13,FALSE)</f>
        <v>080303F0401</v>
      </c>
    </row>
    <row r="26" spans="1:16" x14ac:dyDescent="0.25">
      <c r="A26" s="9" t="s">
        <v>1723</v>
      </c>
      <c r="B26" s="9"/>
      <c r="C26" s="14" t="s">
        <v>1724</v>
      </c>
      <c r="D26" s="9" t="s">
        <v>1724</v>
      </c>
      <c r="E26" s="9" t="s">
        <v>1673</v>
      </c>
      <c r="F26" s="9" t="s">
        <v>1674</v>
      </c>
      <c r="G26" s="9" t="s">
        <v>21</v>
      </c>
      <c r="H26" s="9" t="s">
        <v>711</v>
      </c>
      <c r="I26" s="9" t="s">
        <v>148</v>
      </c>
      <c r="J26" s="15">
        <v>1600000</v>
      </c>
      <c r="K26" s="15">
        <v>1600000</v>
      </c>
      <c r="L26" s="9" t="s">
        <v>1725</v>
      </c>
      <c r="M26" s="9" t="s">
        <v>1061</v>
      </c>
      <c r="N26" s="9" t="s">
        <v>26</v>
      </c>
      <c r="O26" s="9" t="str">
        <f>VLOOKUP(A26,'[7]4.รวม'!$A$10:$M$158,12,FALSE)</f>
        <v>080303V01</v>
      </c>
      <c r="P26" s="9" t="str">
        <f>VLOOKUP(A26,'[7]4.รวม'!$A$10:$M$158,13,FALSE)</f>
        <v>080303F0101</v>
      </c>
    </row>
    <row r="27" spans="1:16" x14ac:dyDescent="0.25">
      <c r="A27" s="9" t="s">
        <v>1726</v>
      </c>
      <c r="B27" s="9"/>
      <c r="C27" s="14" t="s">
        <v>1727</v>
      </c>
      <c r="D27" s="9" t="s">
        <v>1727</v>
      </c>
      <c r="E27" s="9" t="s">
        <v>1673</v>
      </c>
      <c r="F27" s="9" t="s">
        <v>1674</v>
      </c>
      <c r="G27" s="9" t="s">
        <v>21</v>
      </c>
      <c r="H27" s="9" t="s">
        <v>1139</v>
      </c>
      <c r="I27" s="9" t="s">
        <v>1139</v>
      </c>
      <c r="J27" s="15">
        <v>73140</v>
      </c>
      <c r="K27" s="15">
        <v>73140</v>
      </c>
      <c r="L27" s="9" t="s">
        <v>335</v>
      </c>
      <c r="M27" s="9" t="s">
        <v>1728</v>
      </c>
      <c r="N27" s="9" t="s">
        <v>33</v>
      </c>
      <c r="O27" s="9" t="str">
        <f>VLOOKUP(A27,'[7]4.รวม'!$A$10:$M$158,12,FALSE)</f>
        <v>080303V01</v>
      </c>
      <c r="P27" s="9" t="str">
        <f>VLOOKUP(A27,'[7]4.รวม'!$A$10:$M$158,13,FALSE)</f>
        <v>080303F0101</v>
      </c>
    </row>
    <row r="28" spans="1:16" x14ac:dyDescent="0.25">
      <c r="A28" s="9" t="s">
        <v>1729</v>
      </c>
      <c r="B28" s="9"/>
      <c r="C28" s="14" t="s">
        <v>1549</v>
      </c>
      <c r="D28" s="9" t="s">
        <v>1549</v>
      </c>
      <c r="E28" s="9" t="s">
        <v>1673</v>
      </c>
      <c r="F28" s="9" t="s">
        <v>1674</v>
      </c>
      <c r="G28" s="9" t="s">
        <v>21</v>
      </c>
      <c r="H28" s="9" t="s">
        <v>127</v>
      </c>
      <c r="I28" s="9" t="s">
        <v>74</v>
      </c>
      <c r="J28" s="15">
        <v>39230100</v>
      </c>
      <c r="K28" s="15">
        <v>39230100</v>
      </c>
      <c r="L28" s="9" t="s">
        <v>1451</v>
      </c>
      <c r="M28" s="9" t="s">
        <v>109</v>
      </c>
      <c r="N28" s="9" t="s">
        <v>26</v>
      </c>
      <c r="O28" s="9" t="str">
        <f>VLOOKUP(A28,'[7]4.รวม'!$A$10:$M$158,12,FALSE)</f>
        <v>080303V02</v>
      </c>
      <c r="P28" s="9" t="str">
        <f>VLOOKUP(A28,'[7]4.รวม'!$A$10:$M$158,13,FALSE)</f>
        <v>080303F0201</v>
      </c>
    </row>
    <row r="29" spans="1:16" x14ac:dyDescent="0.25">
      <c r="A29" s="9" t="s">
        <v>1730</v>
      </c>
      <c r="B29" s="9"/>
      <c r="C29" s="14" t="s">
        <v>411</v>
      </c>
      <c r="D29" s="9" t="s">
        <v>411</v>
      </c>
      <c r="E29" s="9" t="s">
        <v>1673</v>
      </c>
      <c r="F29" s="9" t="s">
        <v>1674</v>
      </c>
      <c r="G29" s="9" t="s">
        <v>21</v>
      </c>
      <c r="H29" s="9" t="s">
        <v>29</v>
      </c>
      <c r="I29" s="9" t="s">
        <v>30</v>
      </c>
      <c r="J29" s="15">
        <v>306000</v>
      </c>
      <c r="K29" s="15">
        <v>306000</v>
      </c>
      <c r="L29" s="9" t="s">
        <v>190</v>
      </c>
      <c r="M29" s="9" t="s">
        <v>407</v>
      </c>
      <c r="N29" s="9" t="s">
        <v>33</v>
      </c>
      <c r="O29" s="9" t="str">
        <f>VLOOKUP(A29,'[7]4.รวม'!$A$10:$M$158,12,FALSE)</f>
        <v>080303V02</v>
      </c>
      <c r="P29" s="9" t="str">
        <f>VLOOKUP(A29,'[7]4.รวม'!$A$10:$M$158,13,FALSE)</f>
        <v>080303F0204</v>
      </c>
    </row>
    <row r="30" spans="1:16" x14ac:dyDescent="0.25">
      <c r="A30" s="9" t="s">
        <v>1731</v>
      </c>
      <c r="B30" s="9"/>
      <c r="C30" s="14" t="s">
        <v>1732</v>
      </c>
      <c r="D30" s="9" t="s">
        <v>1732</v>
      </c>
      <c r="E30" s="9" t="s">
        <v>1673</v>
      </c>
      <c r="F30" s="9" t="s">
        <v>1674</v>
      </c>
      <c r="G30" s="9" t="s">
        <v>21</v>
      </c>
      <c r="H30" s="9" t="s">
        <v>29</v>
      </c>
      <c r="I30" s="9" t="s">
        <v>30</v>
      </c>
      <c r="J30" s="15">
        <v>250000</v>
      </c>
      <c r="K30" s="15">
        <v>250000</v>
      </c>
      <c r="L30" s="9" t="s">
        <v>1733</v>
      </c>
      <c r="M30" s="9" t="s">
        <v>200</v>
      </c>
      <c r="N30" s="9" t="s">
        <v>33</v>
      </c>
      <c r="O30" s="9" t="str">
        <f>VLOOKUP(A30,'[7]4.รวม'!$A$10:$M$158,12,FALSE)</f>
        <v>080303V02</v>
      </c>
      <c r="P30" s="9" t="str">
        <f>VLOOKUP(A30,'[7]4.รวม'!$A$10:$M$158,13,FALSE)</f>
        <v>080303F0205</v>
      </c>
    </row>
    <row r="31" spans="1:16" x14ac:dyDescent="0.25">
      <c r="A31" s="9" t="s">
        <v>1734</v>
      </c>
      <c r="B31" s="9"/>
      <c r="C31" s="14" t="s">
        <v>1735</v>
      </c>
      <c r="D31" s="9" t="s">
        <v>1735</v>
      </c>
      <c r="E31" s="9" t="s">
        <v>1673</v>
      </c>
      <c r="F31" s="9" t="s">
        <v>1674</v>
      </c>
      <c r="G31" s="9" t="s">
        <v>21</v>
      </c>
      <c r="H31" s="9" t="s">
        <v>29</v>
      </c>
      <c r="I31" s="9" t="s">
        <v>30</v>
      </c>
      <c r="J31" s="15">
        <v>120000</v>
      </c>
      <c r="K31" s="15">
        <v>120000</v>
      </c>
      <c r="L31" s="9" t="s">
        <v>541</v>
      </c>
      <c r="M31" s="9" t="s">
        <v>200</v>
      </c>
      <c r="N31" s="9" t="s">
        <v>33</v>
      </c>
      <c r="O31" s="9" t="str">
        <f>VLOOKUP(A31,'[7]4.รวม'!$A$10:$M$158,12,FALSE)</f>
        <v>080303V02</v>
      </c>
      <c r="P31" s="9" t="str">
        <f>VLOOKUP(A31,'[7]4.รวม'!$A$10:$M$158,13,FALSE)</f>
        <v>080303F0204</v>
      </c>
    </row>
    <row r="32" spans="1:16" x14ac:dyDescent="0.25">
      <c r="A32" s="9" t="s">
        <v>1736</v>
      </c>
      <c r="B32" s="9"/>
      <c r="C32" s="14" t="s">
        <v>1737</v>
      </c>
      <c r="D32" s="9" t="s">
        <v>1737</v>
      </c>
      <c r="E32" s="9" t="s">
        <v>1673</v>
      </c>
      <c r="F32" s="9" t="s">
        <v>1674</v>
      </c>
      <c r="G32" s="9" t="s">
        <v>21</v>
      </c>
      <c r="H32" s="9" t="s">
        <v>29</v>
      </c>
      <c r="I32" s="9" t="s">
        <v>30</v>
      </c>
      <c r="J32" s="15">
        <v>250000</v>
      </c>
      <c r="K32" s="15">
        <v>250000</v>
      </c>
      <c r="L32" s="9" t="s">
        <v>1738</v>
      </c>
      <c r="M32" s="9" t="s">
        <v>200</v>
      </c>
      <c r="N32" s="9" t="s">
        <v>33</v>
      </c>
      <c r="O32" s="9" t="str">
        <f>VLOOKUP(A32,'[7]4.รวม'!$A$10:$M$158,12,FALSE)</f>
        <v>080303V02</v>
      </c>
      <c r="P32" s="9" t="str">
        <f>VLOOKUP(A32,'[7]4.รวม'!$A$10:$M$158,13,FALSE)</f>
        <v>080303F0201</v>
      </c>
    </row>
    <row r="33" spans="1:16" x14ac:dyDescent="0.25">
      <c r="A33" s="9" t="s">
        <v>1739</v>
      </c>
      <c r="B33" s="9"/>
      <c r="C33" s="14" t="s">
        <v>1740</v>
      </c>
      <c r="D33" s="9" t="s">
        <v>1740</v>
      </c>
      <c r="E33" s="9" t="s">
        <v>1673</v>
      </c>
      <c r="F33" s="9" t="s">
        <v>1674</v>
      </c>
      <c r="G33" s="9" t="s">
        <v>21</v>
      </c>
      <c r="H33" s="9" t="s">
        <v>29</v>
      </c>
      <c r="I33" s="9" t="s">
        <v>30</v>
      </c>
      <c r="J33" s="15">
        <v>300000</v>
      </c>
      <c r="K33" s="15">
        <v>300000</v>
      </c>
      <c r="L33" s="9" t="s">
        <v>541</v>
      </c>
      <c r="M33" s="9" t="s">
        <v>200</v>
      </c>
      <c r="N33" s="9" t="s">
        <v>33</v>
      </c>
      <c r="O33" s="9" t="str">
        <f>VLOOKUP(A33,'[7]4.รวม'!$A$10:$M$158,12,FALSE)</f>
        <v>080303V02</v>
      </c>
      <c r="P33" s="9" t="str">
        <f>VLOOKUP(A33,'[7]4.รวม'!$A$10:$M$158,13,FALSE)</f>
        <v>080303F0204</v>
      </c>
    </row>
    <row r="34" spans="1:16" x14ac:dyDescent="0.25">
      <c r="A34" s="9" t="s">
        <v>1741</v>
      </c>
      <c r="B34" s="9"/>
      <c r="C34" s="14" t="s">
        <v>1742</v>
      </c>
      <c r="D34" s="9" t="s">
        <v>1742</v>
      </c>
      <c r="E34" s="9" t="s">
        <v>1673</v>
      </c>
      <c r="F34" s="9" t="s">
        <v>1674</v>
      </c>
      <c r="G34" s="9" t="s">
        <v>21</v>
      </c>
      <c r="H34" s="9" t="s">
        <v>127</v>
      </c>
      <c r="I34" s="9" t="s">
        <v>74</v>
      </c>
      <c r="J34" s="15">
        <v>99930</v>
      </c>
      <c r="K34" s="15">
        <v>99930</v>
      </c>
      <c r="L34" s="9" t="s">
        <v>190</v>
      </c>
      <c r="M34" s="9" t="s">
        <v>1743</v>
      </c>
      <c r="N34" s="9" t="s">
        <v>33</v>
      </c>
      <c r="O34" s="9" t="str">
        <f>VLOOKUP(A34,'[7]4.รวม'!$A$10:$M$158,12,FALSE)</f>
        <v>080303V01</v>
      </c>
      <c r="P34" s="9" t="str">
        <f>VLOOKUP(A34,'[7]4.รวม'!$A$10:$M$158,13,FALSE)</f>
        <v>080303F0101</v>
      </c>
    </row>
    <row r="35" spans="1:16" x14ac:dyDescent="0.25">
      <c r="A35" s="9" t="s">
        <v>1744</v>
      </c>
      <c r="B35" s="9"/>
      <c r="C35" s="14" t="s">
        <v>1745</v>
      </c>
      <c r="D35" s="9" t="s">
        <v>1745</v>
      </c>
      <c r="E35" s="9" t="s">
        <v>1673</v>
      </c>
      <c r="F35" s="9" t="s">
        <v>1674</v>
      </c>
      <c r="G35" s="9" t="s">
        <v>21</v>
      </c>
      <c r="H35" s="9" t="s">
        <v>127</v>
      </c>
      <c r="I35" s="9" t="s">
        <v>74</v>
      </c>
      <c r="J35" s="15">
        <v>1999000</v>
      </c>
      <c r="K35" s="15">
        <v>1999000</v>
      </c>
      <c r="L35" s="9" t="s">
        <v>686</v>
      </c>
      <c r="M35" s="9" t="s">
        <v>1466</v>
      </c>
      <c r="N35" s="9" t="s">
        <v>26</v>
      </c>
      <c r="O35" s="9" t="str">
        <f>VLOOKUP(A35,'[7]4.รวม'!$A$10:$M$158,12,FALSE)</f>
        <v>080303V03</v>
      </c>
      <c r="P35" s="9" t="str">
        <f>VLOOKUP(A35,'[7]4.รวม'!$A$10:$M$158,13,FALSE)</f>
        <v>080303F0301</v>
      </c>
    </row>
    <row r="36" spans="1:16" x14ac:dyDescent="0.25">
      <c r="A36" s="9" t="s">
        <v>1746</v>
      </c>
      <c r="B36" s="9"/>
      <c r="C36" s="14" t="s">
        <v>1748</v>
      </c>
      <c r="D36" s="9" t="s">
        <v>1747</v>
      </c>
      <c r="E36" s="9" t="s">
        <v>1673</v>
      </c>
      <c r="F36" s="9" t="s">
        <v>1674</v>
      </c>
      <c r="G36" s="9" t="s">
        <v>21</v>
      </c>
      <c r="H36" s="9" t="s">
        <v>127</v>
      </c>
      <c r="I36" s="9" t="s">
        <v>74</v>
      </c>
      <c r="J36" s="15">
        <v>2000000</v>
      </c>
      <c r="K36" s="15">
        <v>2000000</v>
      </c>
      <c r="L36" s="9" t="s">
        <v>686</v>
      </c>
      <c r="M36" s="9" t="s">
        <v>1466</v>
      </c>
      <c r="N36" s="9" t="s">
        <v>26</v>
      </c>
      <c r="O36" s="9" t="str">
        <f>VLOOKUP(A36,'[7]4.รวม'!$A$10:$M$158,12,FALSE)</f>
        <v>080303V03</v>
      </c>
      <c r="P36" s="9" t="str">
        <f>VLOOKUP(A36,'[7]4.รวม'!$A$10:$M$158,13,FALSE)</f>
        <v>080303F0301</v>
      </c>
    </row>
    <row r="37" spans="1:16" x14ac:dyDescent="0.25">
      <c r="A37" s="9" t="s">
        <v>1749</v>
      </c>
      <c r="B37" s="9"/>
      <c r="C37" s="14" t="s">
        <v>1751</v>
      </c>
      <c r="D37" s="9" t="s">
        <v>1750</v>
      </c>
      <c r="E37" s="9" t="s">
        <v>1673</v>
      </c>
      <c r="F37" s="9" t="s">
        <v>1674</v>
      </c>
      <c r="G37" s="9" t="s">
        <v>21</v>
      </c>
      <c r="H37" s="9" t="s">
        <v>127</v>
      </c>
      <c r="I37" s="9" t="s">
        <v>74</v>
      </c>
      <c r="J37" s="15">
        <v>2122000</v>
      </c>
      <c r="K37" s="15">
        <v>2122000</v>
      </c>
      <c r="L37" s="9" t="s">
        <v>686</v>
      </c>
      <c r="M37" s="9" t="s">
        <v>1466</v>
      </c>
      <c r="N37" s="9" t="s">
        <v>26</v>
      </c>
      <c r="O37" s="9" t="str">
        <f>VLOOKUP(A37,'[7]4.รวม'!$A$10:$M$158,12,FALSE)</f>
        <v>080303V03</v>
      </c>
      <c r="P37" s="9" t="str">
        <f>VLOOKUP(A37,'[7]4.รวม'!$A$10:$M$158,13,FALSE)</f>
        <v>080303F0301</v>
      </c>
    </row>
    <row r="38" spans="1:16" x14ac:dyDescent="0.25">
      <c r="A38" s="9" t="s">
        <v>1752</v>
      </c>
      <c r="B38" s="9"/>
      <c r="C38" s="14" t="s">
        <v>1753</v>
      </c>
      <c r="D38" s="9" t="s">
        <v>1753</v>
      </c>
      <c r="E38" s="9" t="s">
        <v>1673</v>
      </c>
      <c r="F38" s="9" t="s">
        <v>1674</v>
      </c>
      <c r="G38" s="9" t="s">
        <v>21</v>
      </c>
      <c r="H38" s="9" t="s">
        <v>194</v>
      </c>
      <c r="I38" s="9" t="s">
        <v>74</v>
      </c>
      <c r="J38" s="15">
        <v>220200</v>
      </c>
      <c r="K38" s="15">
        <v>220200</v>
      </c>
      <c r="L38" s="9" t="s">
        <v>686</v>
      </c>
      <c r="M38" s="9" t="s">
        <v>1466</v>
      </c>
      <c r="N38" s="9" t="s">
        <v>26</v>
      </c>
      <c r="O38" s="9" t="str">
        <f>VLOOKUP(A38,'[7]4.รวม'!$A$10:$M$158,12,FALSE)</f>
        <v>080303V05</v>
      </c>
      <c r="P38" s="9" t="str">
        <f>VLOOKUP(A38,'[7]4.รวม'!$A$10:$M$158,13,FALSE)</f>
        <v>080303F0503</v>
      </c>
    </row>
    <row r="39" spans="1:16" x14ac:dyDescent="0.25">
      <c r="A39" s="9" t="s">
        <v>1754</v>
      </c>
      <c r="B39" s="9"/>
      <c r="C39" s="14" t="s">
        <v>1755</v>
      </c>
      <c r="D39" s="9" t="s">
        <v>1755</v>
      </c>
      <c r="E39" s="9" t="s">
        <v>1673</v>
      </c>
      <c r="F39" s="9" t="s">
        <v>1674</v>
      </c>
      <c r="G39" s="9" t="s">
        <v>21</v>
      </c>
      <c r="H39" s="9" t="s">
        <v>43</v>
      </c>
      <c r="I39" s="9" t="s">
        <v>74</v>
      </c>
      <c r="J39" s="15">
        <v>2270200</v>
      </c>
      <c r="K39" s="15">
        <v>2270200</v>
      </c>
      <c r="L39" s="9" t="s">
        <v>1473</v>
      </c>
      <c r="M39" s="9" t="s">
        <v>1466</v>
      </c>
      <c r="N39" s="9" t="s">
        <v>26</v>
      </c>
      <c r="O39" s="9" t="str">
        <f>VLOOKUP(A39,'[7]4.รวม'!$A$10:$M$158,12,FALSE)</f>
        <v>080303V04</v>
      </c>
      <c r="P39" s="9" t="str">
        <f>VLOOKUP(A39,'[7]4.รวม'!$A$10:$M$158,13,FALSE)</f>
        <v>080303F0401</v>
      </c>
    </row>
    <row r="40" spans="1:16" x14ac:dyDescent="0.25">
      <c r="A40" s="9" t="s">
        <v>1756</v>
      </c>
      <c r="B40" s="9"/>
      <c r="C40" s="14" t="s">
        <v>1757</v>
      </c>
      <c r="D40" s="9" t="s">
        <v>1757</v>
      </c>
      <c r="E40" s="9" t="s">
        <v>1673</v>
      </c>
      <c r="F40" s="9" t="s">
        <v>1674</v>
      </c>
      <c r="G40" s="9" t="s">
        <v>21</v>
      </c>
      <c r="H40" s="9" t="s">
        <v>194</v>
      </c>
      <c r="I40" s="9" t="s">
        <v>74</v>
      </c>
      <c r="J40" s="15">
        <v>900000</v>
      </c>
      <c r="K40" s="15">
        <v>900000</v>
      </c>
      <c r="L40" s="9" t="s">
        <v>1473</v>
      </c>
      <c r="M40" s="9" t="s">
        <v>1466</v>
      </c>
      <c r="N40" s="9" t="s">
        <v>26</v>
      </c>
      <c r="O40" s="9" t="str">
        <f>VLOOKUP(A40,'[7]4.รวม'!$A$10:$M$158,12,FALSE)</f>
        <v>080303V04</v>
      </c>
      <c r="P40" s="9" t="str">
        <f>VLOOKUP(A40,'[7]4.รวม'!$A$10:$M$158,13,FALSE)</f>
        <v>080303F0404</v>
      </c>
    </row>
    <row r="41" spans="1:16" x14ac:dyDescent="0.25">
      <c r="A41" s="9" t="s">
        <v>1758</v>
      </c>
      <c r="B41" s="9"/>
      <c r="C41" s="14" t="s">
        <v>1759</v>
      </c>
      <c r="D41" s="9" t="s">
        <v>1759</v>
      </c>
      <c r="E41" s="9" t="s">
        <v>1673</v>
      </c>
      <c r="F41" s="9" t="s">
        <v>1674</v>
      </c>
      <c r="G41" s="9" t="s">
        <v>21</v>
      </c>
      <c r="H41" s="9" t="s">
        <v>334</v>
      </c>
      <c r="I41" s="9" t="s">
        <v>74</v>
      </c>
      <c r="J41" s="15">
        <v>500000</v>
      </c>
      <c r="K41" s="15">
        <v>500000</v>
      </c>
      <c r="L41" s="9" t="s">
        <v>1473</v>
      </c>
      <c r="M41" s="9" t="s">
        <v>1466</v>
      </c>
      <c r="N41" s="9" t="s">
        <v>26</v>
      </c>
      <c r="O41" s="9" t="str">
        <f>VLOOKUP(A41,'[7]4.รวม'!$A$10:$M$158,12,FALSE)</f>
        <v>080303V01</v>
      </c>
      <c r="P41" s="9" t="str">
        <f>VLOOKUP(A41,'[7]4.รวม'!$A$10:$M$158,13,FALSE)</f>
        <v>080303F0101</v>
      </c>
    </row>
    <row r="42" spans="1:16" x14ac:dyDescent="0.25">
      <c r="A42" s="9" t="s">
        <v>1760</v>
      </c>
      <c r="B42" s="9"/>
      <c r="C42" s="14" t="s">
        <v>1761</v>
      </c>
      <c r="D42" s="9" t="s">
        <v>1761</v>
      </c>
      <c r="E42" s="9" t="s">
        <v>1673</v>
      </c>
      <c r="F42" s="9" t="s">
        <v>1674</v>
      </c>
      <c r="G42" s="9" t="s">
        <v>21</v>
      </c>
      <c r="H42" s="9" t="s">
        <v>194</v>
      </c>
      <c r="I42" s="9" t="s">
        <v>171</v>
      </c>
      <c r="J42" s="9" t="s">
        <v>1762</v>
      </c>
      <c r="K42" s="9" t="s">
        <v>1762</v>
      </c>
      <c r="L42" s="9" t="s">
        <v>1473</v>
      </c>
      <c r="M42" s="9" t="s">
        <v>1466</v>
      </c>
      <c r="N42" s="9" t="s">
        <v>26</v>
      </c>
      <c r="O42" s="9" t="str">
        <f>VLOOKUP(A42,'[7]4.รวม'!$A$10:$M$158,12,FALSE)</f>
        <v>080303V03</v>
      </c>
      <c r="P42" s="9" t="str">
        <f>VLOOKUP(A42,'[7]4.รวม'!$A$10:$M$158,13,FALSE)</f>
        <v>080303F0301</v>
      </c>
    </row>
    <row r="43" spans="1:16" x14ac:dyDescent="0.25">
      <c r="A43" s="9" t="s">
        <v>1763</v>
      </c>
      <c r="B43" s="9"/>
      <c r="C43" s="14" t="s">
        <v>1764</v>
      </c>
      <c r="D43" s="9" t="s">
        <v>1764</v>
      </c>
      <c r="E43" s="9" t="s">
        <v>1673</v>
      </c>
      <c r="F43" s="9" t="s">
        <v>1674</v>
      </c>
      <c r="G43" s="9" t="s">
        <v>21</v>
      </c>
      <c r="H43" s="9" t="s">
        <v>194</v>
      </c>
      <c r="I43" s="9" t="s">
        <v>74</v>
      </c>
      <c r="J43" s="15">
        <v>1338000</v>
      </c>
      <c r="K43" s="15">
        <v>1338000</v>
      </c>
      <c r="L43" s="9" t="s">
        <v>1473</v>
      </c>
      <c r="M43" s="9" t="s">
        <v>1466</v>
      </c>
      <c r="N43" s="9" t="s">
        <v>26</v>
      </c>
      <c r="O43" s="9" t="str">
        <f>VLOOKUP(A43,'[7]4.รวม'!$A$10:$M$158,12,FALSE)</f>
        <v>080303V04</v>
      </c>
      <c r="P43" s="9" t="str">
        <f>VLOOKUP(A43,'[7]4.รวม'!$A$10:$M$158,13,FALSE)</f>
        <v>080303F0404</v>
      </c>
    </row>
    <row r="44" spans="1:16" x14ac:dyDescent="0.25">
      <c r="A44" s="9" t="s">
        <v>1765</v>
      </c>
      <c r="B44" s="9"/>
      <c r="C44" s="14" t="s">
        <v>1766</v>
      </c>
      <c r="D44" s="9" t="s">
        <v>1766</v>
      </c>
      <c r="E44" s="9" t="s">
        <v>1673</v>
      </c>
      <c r="F44" s="9" t="s">
        <v>1674</v>
      </c>
      <c r="G44" s="9" t="s">
        <v>21</v>
      </c>
      <c r="H44" s="9" t="s">
        <v>127</v>
      </c>
      <c r="I44" s="9" t="s">
        <v>74</v>
      </c>
      <c r="J44" s="15">
        <v>2561435</v>
      </c>
      <c r="K44" s="15">
        <v>2561435</v>
      </c>
      <c r="L44" s="9" t="s">
        <v>1473</v>
      </c>
      <c r="M44" s="9" t="s">
        <v>1466</v>
      </c>
      <c r="N44" s="9" t="s">
        <v>26</v>
      </c>
      <c r="O44" s="9" t="str">
        <f>VLOOKUP(A44,'[7]4.รวม'!$A$10:$M$158,12,FALSE)</f>
        <v>080303V03</v>
      </c>
      <c r="P44" s="9" t="str">
        <f>VLOOKUP(A44,'[7]4.รวม'!$A$10:$M$158,13,FALSE)</f>
        <v>080303F0301</v>
      </c>
    </row>
    <row r="45" spans="1:16" x14ac:dyDescent="0.25">
      <c r="A45" s="9" t="s">
        <v>1767</v>
      </c>
      <c r="B45" s="9"/>
      <c r="C45" s="14" t="s">
        <v>1768</v>
      </c>
      <c r="D45" s="9" t="s">
        <v>1768</v>
      </c>
      <c r="E45" s="9" t="s">
        <v>1673</v>
      </c>
      <c r="F45" s="9" t="s">
        <v>1674</v>
      </c>
      <c r="G45" s="9" t="s">
        <v>21</v>
      </c>
      <c r="H45" s="9" t="s">
        <v>194</v>
      </c>
      <c r="I45" s="9" t="s">
        <v>826</v>
      </c>
      <c r="J45" s="15">
        <v>2300000</v>
      </c>
      <c r="K45" s="15">
        <v>2300000</v>
      </c>
      <c r="L45" s="9" t="s">
        <v>1473</v>
      </c>
      <c r="M45" s="9" t="s">
        <v>1466</v>
      </c>
      <c r="N45" s="9" t="s">
        <v>26</v>
      </c>
      <c r="O45" s="9" t="str">
        <f>VLOOKUP(A45,'[7]4.รวม'!$A$10:$M$158,12,FALSE)</f>
        <v>080303V03</v>
      </c>
      <c r="P45" s="9" t="str">
        <f>VLOOKUP(A45,'[7]4.รวม'!$A$10:$M$158,13,FALSE)</f>
        <v>080303F0301</v>
      </c>
    </row>
    <row r="46" spans="1:16" x14ac:dyDescent="0.25">
      <c r="A46" s="9" t="s">
        <v>1769</v>
      </c>
      <c r="B46" s="9"/>
      <c r="C46" s="14" t="s">
        <v>1770</v>
      </c>
      <c r="D46" s="9" t="s">
        <v>1770</v>
      </c>
      <c r="E46" s="9" t="s">
        <v>1673</v>
      </c>
      <c r="F46" s="9" t="s">
        <v>1674</v>
      </c>
      <c r="G46" s="9" t="s">
        <v>21</v>
      </c>
      <c r="H46" s="9" t="s">
        <v>194</v>
      </c>
      <c r="I46" s="9" t="s">
        <v>791</v>
      </c>
      <c r="J46" s="15">
        <v>1169050</v>
      </c>
      <c r="K46" s="15">
        <v>1169050</v>
      </c>
      <c r="L46" s="9" t="s">
        <v>1473</v>
      </c>
      <c r="M46" s="9" t="s">
        <v>1466</v>
      </c>
      <c r="N46" s="9" t="s">
        <v>26</v>
      </c>
      <c r="O46" s="9" t="str">
        <f>VLOOKUP(A46,'[7]4.รวม'!$A$10:$M$158,12,FALSE)</f>
        <v>080303V01</v>
      </c>
      <c r="P46" s="9" t="str">
        <f>VLOOKUP(A46,'[7]4.รวม'!$A$10:$M$158,13,FALSE)</f>
        <v>080303F0101</v>
      </c>
    </row>
    <row r="47" spans="1:16" x14ac:dyDescent="0.25">
      <c r="A47" s="9" t="s">
        <v>1771</v>
      </c>
      <c r="B47" s="9"/>
      <c r="C47" s="14" t="s">
        <v>1772</v>
      </c>
      <c r="D47" s="9" t="s">
        <v>1772</v>
      </c>
      <c r="E47" s="9" t="s">
        <v>1673</v>
      </c>
      <c r="F47" s="9" t="s">
        <v>1674</v>
      </c>
      <c r="G47" s="9" t="s">
        <v>21</v>
      </c>
      <c r="H47" s="9" t="s">
        <v>127</v>
      </c>
      <c r="I47" s="9" t="s">
        <v>74</v>
      </c>
      <c r="J47" s="15">
        <v>15903500</v>
      </c>
      <c r="K47" s="15">
        <v>15903500</v>
      </c>
      <c r="L47" s="9" t="s">
        <v>101</v>
      </c>
      <c r="M47" s="9" t="s">
        <v>102</v>
      </c>
      <c r="N47" s="9" t="s">
        <v>26</v>
      </c>
      <c r="O47" s="9" t="str">
        <f>VLOOKUP(A47,'[7]4.รวม'!$A$10:$M$158,12,FALSE)</f>
        <v>080303V02</v>
      </c>
      <c r="P47" s="9" t="str">
        <f>VLOOKUP(A47,'[7]4.รวม'!$A$10:$M$158,13,FALSE)</f>
        <v>080303F0202</v>
      </c>
    </row>
    <row r="48" spans="1:16" x14ac:dyDescent="0.25">
      <c r="A48" s="9" t="s">
        <v>1773</v>
      </c>
      <c r="B48" s="9"/>
      <c r="C48" s="14" t="s">
        <v>1774</v>
      </c>
      <c r="D48" s="9" t="s">
        <v>1774</v>
      </c>
      <c r="E48" s="9" t="s">
        <v>1673</v>
      </c>
      <c r="F48" s="9" t="s">
        <v>1674</v>
      </c>
      <c r="G48" s="9" t="s">
        <v>21</v>
      </c>
      <c r="H48" s="9" t="s">
        <v>91</v>
      </c>
      <c r="I48" s="9" t="s">
        <v>74</v>
      </c>
      <c r="J48" s="15">
        <v>47550</v>
      </c>
      <c r="K48" s="15">
        <v>47550</v>
      </c>
      <c r="L48" s="9" t="s">
        <v>1473</v>
      </c>
      <c r="M48" s="9" t="s">
        <v>1466</v>
      </c>
      <c r="N48" s="9" t="s">
        <v>26</v>
      </c>
      <c r="O48" s="9" t="str">
        <f>VLOOKUP(A48,'[7]4.รวม'!$A$10:$M$158,12,FALSE)</f>
        <v>080303V03</v>
      </c>
      <c r="P48" s="9" t="str">
        <f>VLOOKUP(A48,'[7]4.รวม'!$A$10:$M$158,13,FALSE)</f>
        <v>080303F0301</v>
      </c>
    </row>
    <row r="49" spans="1:16" x14ac:dyDescent="0.25">
      <c r="A49" s="9" t="s">
        <v>1775</v>
      </c>
      <c r="B49" s="9"/>
      <c r="C49" s="14" t="s">
        <v>1776</v>
      </c>
      <c r="D49" s="9" t="s">
        <v>1776</v>
      </c>
      <c r="E49" s="9" t="s">
        <v>1673</v>
      </c>
      <c r="F49" s="9" t="s">
        <v>1674</v>
      </c>
      <c r="G49" s="9" t="s">
        <v>21</v>
      </c>
      <c r="H49" s="9" t="s">
        <v>127</v>
      </c>
      <c r="I49" s="9" t="s">
        <v>74</v>
      </c>
      <c r="J49" s="15">
        <v>2000800</v>
      </c>
      <c r="K49" s="15">
        <v>2000800</v>
      </c>
      <c r="L49" s="9" t="s">
        <v>1777</v>
      </c>
      <c r="M49" s="9" t="s">
        <v>1777</v>
      </c>
      <c r="N49" s="9" t="s">
        <v>33</v>
      </c>
      <c r="O49" s="9" t="str">
        <f>VLOOKUP(A49,'[7]4.รวม'!$A$10:$M$158,12,FALSE)</f>
        <v>080303V02</v>
      </c>
      <c r="P49" s="9" t="str">
        <f>VLOOKUP(A49,'[7]4.รวม'!$A$10:$M$158,13,FALSE)</f>
        <v>080303F0202</v>
      </c>
    </row>
    <row r="50" spans="1:16" x14ac:dyDescent="0.25">
      <c r="A50" s="9" t="s">
        <v>1778</v>
      </c>
      <c r="B50" s="9"/>
      <c r="C50" s="14" t="s">
        <v>1779</v>
      </c>
      <c r="D50" s="9" t="s">
        <v>1779</v>
      </c>
      <c r="E50" s="9" t="s">
        <v>1673</v>
      </c>
      <c r="F50" s="9" t="s">
        <v>1674</v>
      </c>
      <c r="G50" s="9" t="s">
        <v>21</v>
      </c>
      <c r="H50" s="9" t="s">
        <v>170</v>
      </c>
      <c r="I50" s="9" t="s">
        <v>74</v>
      </c>
      <c r="J50" s="15">
        <v>10513600</v>
      </c>
      <c r="K50" s="15">
        <v>10513600</v>
      </c>
      <c r="L50" s="9" t="s">
        <v>1780</v>
      </c>
      <c r="M50" s="9" t="s">
        <v>1466</v>
      </c>
      <c r="N50" s="9" t="s">
        <v>26</v>
      </c>
      <c r="O50" s="9" t="str">
        <f>VLOOKUP(A50,'[7]4.รวม'!$A$10:$M$158,12,FALSE)</f>
        <v>080303V04</v>
      </c>
      <c r="P50" s="9" t="str">
        <f>VLOOKUP(A50,'[7]4.รวม'!$A$10:$M$158,13,FALSE)</f>
        <v>080303F0403</v>
      </c>
    </row>
    <row r="51" spans="1:16" x14ac:dyDescent="0.25">
      <c r="A51" s="9" t="s">
        <v>1781</v>
      </c>
      <c r="B51" s="9"/>
      <c r="C51" s="14" t="s">
        <v>1782</v>
      </c>
      <c r="D51" s="9" t="s">
        <v>1782</v>
      </c>
      <c r="E51" s="9" t="s">
        <v>1673</v>
      </c>
      <c r="F51" s="9" t="s">
        <v>1674</v>
      </c>
      <c r="G51" s="9" t="s">
        <v>21</v>
      </c>
      <c r="H51" s="9" t="s">
        <v>170</v>
      </c>
      <c r="I51" s="9" t="s">
        <v>74</v>
      </c>
      <c r="J51" s="15">
        <v>3250000</v>
      </c>
      <c r="K51" s="15">
        <v>3250000</v>
      </c>
      <c r="L51" s="9"/>
      <c r="M51" s="9" t="s">
        <v>1783</v>
      </c>
      <c r="N51" s="9" t="s">
        <v>956</v>
      </c>
      <c r="O51" s="9" t="str">
        <f>VLOOKUP(A51,'[7]4.รวม'!$A$10:$M$158,12,FALSE)</f>
        <v>080303V01</v>
      </c>
      <c r="P51" s="9" t="str">
        <f>VLOOKUP(A51,'[7]4.รวม'!$A$10:$M$158,13,FALSE)</f>
        <v>080303F0101</v>
      </c>
    </row>
    <row r="52" spans="1:16" x14ac:dyDescent="0.25">
      <c r="A52" s="9" t="s">
        <v>1784</v>
      </c>
      <c r="B52" s="9"/>
      <c r="C52" s="14" t="s">
        <v>1786</v>
      </c>
      <c r="D52" s="9" t="s">
        <v>1785</v>
      </c>
      <c r="E52" s="9" t="s">
        <v>1673</v>
      </c>
      <c r="F52" s="9" t="s">
        <v>1674</v>
      </c>
      <c r="G52" s="9" t="s">
        <v>21</v>
      </c>
      <c r="H52" s="9" t="s">
        <v>127</v>
      </c>
      <c r="I52" s="9" t="s">
        <v>74</v>
      </c>
      <c r="J52" s="17">
        <v>0</v>
      </c>
      <c r="K52" s="17">
        <v>0</v>
      </c>
      <c r="L52" s="9" t="s">
        <v>1725</v>
      </c>
      <c r="M52" s="9" t="s">
        <v>1061</v>
      </c>
      <c r="N52" s="9" t="s">
        <v>26</v>
      </c>
      <c r="O52" s="9" t="str">
        <f>VLOOKUP(A52,'[7]4.รวม'!$A$10:$M$158,12,FALSE)</f>
        <v>080303V03</v>
      </c>
      <c r="P52" s="9" t="str">
        <f>VLOOKUP(A52,'[7]4.รวม'!$A$10:$M$158,13,FALSE)</f>
        <v>080303F0301</v>
      </c>
    </row>
    <row r="53" spans="1:16" x14ac:dyDescent="0.25">
      <c r="A53" s="9" t="s">
        <v>1787</v>
      </c>
      <c r="B53" s="9"/>
      <c r="C53" s="14" t="s">
        <v>1788</v>
      </c>
      <c r="D53" s="9" t="s">
        <v>1788</v>
      </c>
      <c r="E53" s="9" t="s">
        <v>1673</v>
      </c>
      <c r="F53" s="9" t="s">
        <v>1674</v>
      </c>
      <c r="G53" s="9" t="s">
        <v>21</v>
      </c>
      <c r="H53" s="9" t="s">
        <v>43</v>
      </c>
      <c r="I53" s="9" t="s">
        <v>74</v>
      </c>
      <c r="J53" s="15">
        <v>27000000</v>
      </c>
      <c r="K53" s="15">
        <v>27000000</v>
      </c>
      <c r="L53" s="9" t="s">
        <v>674</v>
      </c>
      <c r="M53" s="9" t="s">
        <v>80</v>
      </c>
      <c r="N53" s="9" t="s">
        <v>66</v>
      </c>
      <c r="O53" s="9" t="str">
        <f>VLOOKUP(A53,'[7]4.รวม'!$A$10:$M$158,12,FALSE)</f>
        <v>080303V02</v>
      </c>
      <c r="P53" s="9" t="str">
        <f>VLOOKUP(A53,'[7]4.รวม'!$A$10:$M$158,13,FALSE)</f>
        <v>080303F0201</v>
      </c>
    </row>
    <row r="54" spans="1:16" x14ac:dyDescent="0.25">
      <c r="A54" s="9" t="s">
        <v>1789</v>
      </c>
      <c r="B54" s="9"/>
      <c r="C54" s="14" t="s">
        <v>1790</v>
      </c>
      <c r="D54" s="9" t="s">
        <v>1790</v>
      </c>
      <c r="E54" s="9" t="s">
        <v>1673</v>
      </c>
      <c r="F54" s="9" t="s">
        <v>1674</v>
      </c>
      <c r="G54" s="9" t="s">
        <v>21</v>
      </c>
      <c r="H54" s="9" t="s">
        <v>127</v>
      </c>
      <c r="I54" s="9" t="s">
        <v>74</v>
      </c>
      <c r="J54" s="15">
        <v>36080300</v>
      </c>
      <c r="K54" s="15">
        <v>36080300</v>
      </c>
      <c r="L54" s="9" t="s">
        <v>848</v>
      </c>
      <c r="M54" s="9" t="s">
        <v>80</v>
      </c>
      <c r="N54" s="9" t="s">
        <v>66</v>
      </c>
      <c r="O54" s="9" t="str">
        <f>VLOOKUP(A54,'[7]4.รวม'!$A$10:$M$158,12,FALSE)</f>
        <v>080303V02</v>
      </c>
      <c r="P54" s="9" t="str">
        <f>VLOOKUP(A54,'[7]4.รวม'!$A$10:$M$158,13,FALSE)</f>
        <v>080303F0203</v>
      </c>
    </row>
    <row r="55" spans="1:16" x14ac:dyDescent="0.25">
      <c r="A55" s="9" t="s">
        <v>1791</v>
      </c>
      <c r="B55" s="9"/>
      <c r="C55" s="14" t="s">
        <v>1792</v>
      </c>
      <c r="D55" s="9" t="s">
        <v>1792</v>
      </c>
      <c r="E55" s="9" t="s">
        <v>1673</v>
      </c>
      <c r="F55" s="9" t="s">
        <v>1674</v>
      </c>
      <c r="G55" s="9" t="s">
        <v>21</v>
      </c>
      <c r="H55" s="9" t="s">
        <v>334</v>
      </c>
      <c r="I55" s="9" t="s">
        <v>74</v>
      </c>
      <c r="J55" s="17">
        <v>0</v>
      </c>
      <c r="K55" s="17">
        <v>0</v>
      </c>
      <c r="L55" s="9" t="s">
        <v>1793</v>
      </c>
      <c r="M55" s="9" t="s">
        <v>184</v>
      </c>
      <c r="N55" s="9" t="s">
        <v>26</v>
      </c>
      <c r="O55" s="9" t="str">
        <f>VLOOKUP(A55,'[7]4.รวม'!$A$10:$M$158,12,FALSE)</f>
        <v>080303V04</v>
      </c>
      <c r="P55" s="9" t="str">
        <f>VLOOKUP(A55,'[7]4.รวม'!$A$10:$M$158,13,FALSE)</f>
        <v>080303F0404</v>
      </c>
    </row>
    <row r="56" spans="1:16" x14ac:dyDescent="0.25">
      <c r="A56" s="9" t="s">
        <v>1794</v>
      </c>
      <c r="B56" s="9"/>
      <c r="C56" s="14" t="s">
        <v>1530</v>
      </c>
      <c r="D56" s="9" t="s">
        <v>1530</v>
      </c>
      <c r="E56" s="9" t="s">
        <v>1673</v>
      </c>
      <c r="F56" s="9" t="s">
        <v>1674</v>
      </c>
      <c r="G56" s="9" t="s">
        <v>21</v>
      </c>
      <c r="H56" s="9" t="s">
        <v>127</v>
      </c>
      <c r="I56" s="9" t="s">
        <v>74</v>
      </c>
      <c r="J56" s="15">
        <v>47776900</v>
      </c>
      <c r="K56" s="15">
        <v>47776900</v>
      </c>
      <c r="L56" s="9" t="s">
        <v>1719</v>
      </c>
      <c r="M56" s="9" t="s">
        <v>109</v>
      </c>
      <c r="N56" s="9" t="s">
        <v>26</v>
      </c>
      <c r="O56" s="9" t="str">
        <f>VLOOKUP(A56,'[7]4.รวม'!$A$10:$M$158,12,FALSE)</f>
        <v>080303V04</v>
      </c>
      <c r="P56" s="9" t="str">
        <f>VLOOKUP(A56,'[7]4.รวม'!$A$10:$M$158,13,FALSE)</f>
        <v>080303F0401</v>
      </c>
    </row>
    <row r="57" spans="1:16" x14ac:dyDescent="0.25">
      <c r="A57" s="9" t="s">
        <v>1795</v>
      </c>
      <c r="B57" s="9"/>
      <c r="C57" s="14" t="s">
        <v>1796</v>
      </c>
      <c r="D57" s="9" t="s">
        <v>1796</v>
      </c>
      <c r="E57" s="9" t="s">
        <v>1673</v>
      </c>
      <c r="F57" s="9" t="s">
        <v>1674</v>
      </c>
      <c r="G57" s="9" t="s">
        <v>21</v>
      </c>
      <c r="H57" s="9" t="s">
        <v>127</v>
      </c>
      <c r="I57" s="9" t="s">
        <v>74</v>
      </c>
      <c r="J57" s="15">
        <v>1309300</v>
      </c>
      <c r="K57" s="15">
        <v>1309300</v>
      </c>
      <c r="L57" s="9" t="s">
        <v>1487</v>
      </c>
      <c r="M57" s="9" t="s">
        <v>184</v>
      </c>
      <c r="N57" s="9" t="s">
        <v>26</v>
      </c>
      <c r="O57" s="9" t="str">
        <f>VLOOKUP(A57,'[7]4.รวม'!$A$10:$M$158,12,FALSE)</f>
        <v>080303V04</v>
      </c>
      <c r="P57" s="9" t="str">
        <f>VLOOKUP(A57,'[7]4.รวม'!$A$10:$M$158,13,FALSE)</f>
        <v>080303F0401</v>
      </c>
    </row>
    <row r="58" spans="1:16" x14ac:dyDescent="0.25">
      <c r="A58" s="9" t="s">
        <v>1797</v>
      </c>
      <c r="B58" s="9"/>
      <c r="C58" s="14" t="s">
        <v>1798</v>
      </c>
      <c r="D58" s="9" t="s">
        <v>1798</v>
      </c>
      <c r="E58" s="9" t="s">
        <v>1673</v>
      </c>
      <c r="F58" s="9" t="s">
        <v>1674</v>
      </c>
      <c r="G58" s="9" t="s">
        <v>21</v>
      </c>
      <c r="H58" s="9" t="s">
        <v>334</v>
      </c>
      <c r="I58" s="9" t="s">
        <v>74</v>
      </c>
      <c r="J58" s="15">
        <v>1000000</v>
      </c>
      <c r="K58" s="15">
        <v>1000000</v>
      </c>
      <c r="L58" s="9" t="s">
        <v>1793</v>
      </c>
      <c r="M58" s="9" t="s">
        <v>184</v>
      </c>
      <c r="N58" s="9" t="s">
        <v>26</v>
      </c>
      <c r="O58" s="9" t="str">
        <f>VLOOKUP(A58,'[7]4.รวม'!$A$10:$M$158,12,FALSE)</f>
        <v>080303V02</v>
      </c>
      <c r="P58" s="9" t="str">
        <f>VLOOKUP(A58,'[7]4.รวม'!$A$10:$M$158,13,FALSE)</f>
        <v>080303F0204</v>
      </c>
    </row>
    <row r="59" spans="1:16" x14ac:dyDescent="0.25">
      <c r="A59" s="9" t="s">
        <v>1799</v>
      </c>
      <c r="B59" s="9"/>
      <c r="C59" s="14" t="s">
        <v>1800</v>
      </c>
      <c r="D59" s="9" t="s">
        <v>1800</v>
      </c>
      <c r="E59" s="9" t="s">
        <v>1673</v>
      </c>
      <c r="F59" s="9" t="s">
        <v>1674</v>
      </c>
      <c r="G59" s="9" t="s">
        <v>21</v>
      </c>
      <c r="H59" s="9" t="s">
        <v>127</v>
      </c>
      <c r="I59" s="9" t="s">
        <v>74</v>
      </c>
      <c r="J59" s="15">
        <v>2500000</v>
      </c>
      <c r="K59" s="15">
        <v>2500000</v>
      </c>
      <c r="L59" s="9" t="s">
        <v>629</v>
      </c>
      <c r="M59" s="9" t="s">
        <v>630</v>
      </c>
      <c r="N59" s="9" t="s">
        <v>33</v>
      </c>
      <c r="O59" s="9" t="str">
        <f>VLOOKUP(A59,'[7]4.รวม'!$A$10:$M$158,12,FALSE)</f>
        <v>080303V02</v>
      </c>
      <c r="P59" s="9" t="str">
        <f>VLOOKUP(A59,'[7]4.รวม'!$A$10:$M$158,13,FALSE)</f>
        <v>080303F0204</v>
      </c>
    </row>
    <row r="60" spans="1:16" x14ac:dyDescent="0.25">
      <c r="A60" s="9" t="s">
        <v>1801</v>
      </c>
      <c r="B60" s="9"/>
      <c r="C60" s="14" t="s">
        <v>1802</v>
      </c>
      <c r="D60" s="9" t="s">
        <v>1802</v>
      </c>
      <c r="E60" s="9" t="s">
        <v>1673</v>
      </c>
      <c r="F60" s="9" t="s">
        <v>1674</v>
      </c>
      <c r="G60" s="9" t="s">
        <v>21</v>
      </c>
      <c r="H60" s="9" t="s">
        <v>127</v>
      </c>
      <c r="I60" s="9" t="s">
        <v>74</v>
      </c>
      <c r="J60" s="15">
        <v>2100000</v>
      </c>
      <c r="K60" s="15">
        <v>2100000</v>
      </c>
      <c r="L60" s="9" t="s">
        <v>1803</v>
      </c>
      <c r="M60" s="9" t="s">
        <v>715</v>
      </c>
      <c r="N60" s="9" t="s">
        <v>66</v>
      </c>
      <c r="O60" s="9" t="str">
        <f>VLOOKUP(A60,'[7]4.รวม'!$A$10:$M$158,12,FALSE)</f>
        <v>080303V01</v>
      </c>
      <c r="P60" s="9" t="str">
        <f>VLOOKUP(A60,'[7]4.รวม'!$A$10:$M$158,13,FALSE)</f>
        <v>080303F0101</v>
      </c>
    </row>
    <row r="61" spans="1:16" x14ac:dyDescent="0.25">
      <c r="A61" s="9" t="s">
        <v>1804</v>
      </c>
      <c r="B61" s="9"/>
      <c r="C61" s="14" t="s">
        <v>1805</v>
      </c>
      <c r="D61" s="9" t="s">
        <v>1805</v>
      </c>
      <c r="E61" s="9" t="s">
        <v>1673</v>
      </c>
      <c r="F61" s="9" t="s">
        <v>1674</v>
      </c>
      <c r="G61" s="9" t="s">
        <v>21</v>
      </c>
      <c r="H61" s="9" t="s">
        <v>127</v>
      </c>
      <c r="I61" s="9" t="s">
        <v>74</v>
      </c>
      <c r="J61" s="15">
        <v>35000</v>
      </c>
      <c r="K61" s="15">
        <v>35000</v>
      </c>
      <c r="L61" s="9" t="s">
        <v>190</v>
      </c>
      <c r="M61" s="9" t="s">
        <v>407</v>
      </c>
      <c r="N61" s="9" t="s">
        <v>33</v>
      </c>
      <c r="O61" s="9" t="str">
        <f>VLOOKUP(A61,'[7]4.รวม'!$A$10:$M$158,12,FALSE)</f>
        <v>080303V01</v>
      </c>
      <c r="P61" s="9" t="str">
        <f>VLOOKUP(A61,'[7]4.รวม'!$A$10:$M$158,13,FALSE)</f>
        <v>080303F0101</v>
      </c>
    </row>
    <row r="62" spans="1:16" x14ac:dyDescent="0.25">
      <c r="A62" s="9" t="s">
        <v>1806</v>
      </c>
      <c r="B62" s="9"/>
      <c r="C62" s="14" t="s">
        <v>1807</v>
      </c>
      <c r="D62" s="9" t="s">
        <v>1807</v>
      </c>
      <c r="E62" s="9" t="s">
        <v>1673</v>
      </c>
      <c r="F62" s="9" t="s">
        <v>1674</v>
      </c>
      <c r="G62" s="9" t="s">
        <v>21</v>
      </c>
      <c r="H62" s="9" t="s">
        <v>127</v>
      </c>
      <c r="I62" s="9" t="s">
        <v>74</v>
      </c>
      <c r="J62" s="15">
        <v>9770200</v>
      </c>
      <c r="K62" s="15">
        <v>9770200</v>
      </c>
      <c r="L62" s="9"/>
      <c r="M62" s="9" t="s">
        <v>1808</v>
      </c>
      <c r="N62" s="9" t="s">
        <v>956</v>
      </c>
      <c r="O62" s="9" t="str">
        <f>VLOOKUP(A62,'[7]4.รวม'!$A$10:$M$158,12,FALSE)</f>
        <v>080303V04</v>
      </c>
      <c r="P62" s="9" t="str">
        <f>VLOOKUP(A62,'[7]4.รวม'!$A$10:$M$158,13,FALSE)</f>
        <v>080303F0401</v>
      </c>
    </row>
    <row r="63" spans="1:16" x14ac:dyDescent="0.25">
      <c r="A63" s="9" t="s">
        <v>1809</v>
      </c>
      <c r="B63" s="9"/>
      <c r="C63" s="14" t="s">
        <v>1810</v>
      </c>
      <c r="D63" s="9" t="s">
        <v>1810</v>
      </c>
      <c r="E63" s="9" t="s">
        <v>1673</v>
      </c>
      <c r="F63" s="9" t="s">
        <v>1674</v>
      </c>
      <c r="G63" s="9" t="s">
        <v>21</v>
      </c>
      <c r="H63" s="9" t="s">
        <v>127</v>
      </c>
      <c r="I63" s="9" t="s">
        <v>74</v>
      </c>
      <c r="J63" s="15">
        <v>700000</v>
      </c>
      <c r="K63" s="15">
        <v>700000</v>
      </c>
      <c r="L63" s="9" t="s">
        <v>1493</v>
      </c>
      <c r="M63" s="9" t="s">
        <v>372</v>
      </c>
      <c r="N63" s="9" t="s">
        <v>373</v>
      </c>
      <c r="O63" s="9" t="str">
        <f>VLOOKUP(A63,'[7]4.รวม'!$A$10:$M$158,12,FALSE)</f>
        <v>080303V02</v>
      </c>
      <c r="P63" s="9" t="str">
        <f>VLOOKUP(A63,'[7]4.รวม'!$A$10:$M$158,13,FALSE)</f>
        <v>080303F0205</v>
      </c>
    </row>
    <row r="64" spans="1:16" x14ac:dyDescent="0.25">
      <c r="A64" s="9" t="s">
        <v>1811</v>
      </c>
      <c r="B64" s="9"/>
      <c r="C64" s="14" t="s">
        <v>1812</v>
      </c>
      <c r="D64" s="9" t="s">
        <v>1812</v>
      </c>
      <c r="E64" s="9" t="s">
        <v>1673</v>
      </c>
      <c r="F64" s="9" t="s">
        <v>1674</v>
      </c>
      <c r="G64" s="9" t="s">
        <v>21</v>
      </c>
      <c r="H64" s="9" t="s">
        <v>1324</v>
      </c>
      <c r="I64" s="9" t="s">
        <v>74</v>
      </c>
      <c r="J64" s="17">
        <v>0</v>
      </c>
      <c r="K64" s="17">
        <v>0</v>
      </c>
      <c r="L64" s="9" t="s">
        <v>1813</v>
      </c>
      <c r="M64" s="9" t="s">
        <v>372</v>
      </c>
      <c r="N64" s="9" t="s">
        <v>373</v>
      </c>
      <c r="O64" s="9" t="str">
        <f>VLOOKUP(A64,'[7]4.รวม'!$A$10:$M$158,12,FALSE)</f>
        <v>080303V02</v>
      </c>
      <c r="P64" s="9" t="str">
        <f>VLOOKUP(A64,'[7]4.รวม'!$A$10:$M$158,13,FALSE)</f>
        <v>080303F0201</v>
      </c>
    </row>
    <row r="65" spans="1:16" x14ac:dyDescent="0.25">
      <c r="A65" s="9" t="s">
        <v>1814</v>
      </c>
      <c r="B65" s="9"/>
      <c r="C65" s="14" t="s">
        <v>1585</v>
      </c>
      <c r="D65" s="9" t="s">
        <v>1585</v>
      </c>
      <c r="E65" s="9" t="s">
        <v>1673</v>
      </c>
      <c r="F65" s="9" t="s">
        <v>1674</v>
      </c>
      <c r="G65" s="9" t="s">
        <v>21</v>
      </c>
      <c r="H65" s="9" t="s">
        <v>194</v>
      </c>
      <c r="I65" s="9" t="s">
        <v>74</v>
      </c>
      <c r="J65" s="15">
        <v>3500000</v>
      </c>
      <c r="K65" s="15">
        <v>3500000</v>
      </c>
      <c r="L65" s="9" t="s">
        <v>1583</v>
      </c>
      <c r="M65" s="9" t="s">
        <v>184</v>
      </c>
      <c r="N65" s="9" t="s">
        <v>26</v>
      </c>
      <c r="O65" s="9" t="str">
        <f>VLOOKUP(A65,'[7]4.รวม'!$A$10:$M$158,12,FALSE)</f>
        <v>080303V04</v>
      </c>
      <c r="P65" s="9" t="str">
        <f>VLOOKUP(A65,'[7]4.รวม'!$A$10:$M$158,13,FALSE)</f>
        <v>080303F0401</v>
      </c>
    </row>
    <row r="66" spans="1:16" x14ac:dyDescent="0.25">
      <c r="A66" s="9" t="s">
        <v>1815</v>
      </c>
      <c r="B66" s="9"/>
      <c r="C66" s="14" t="s">
        <v>1816</v>
      </c>
      <c r="D66" s="9" t="s">
        <v>1816</v>
      </c>
      <c r="E66" s="9" t="s">
        <v>1673</v>
      </c>
      <c r="F66" s="9" t="s">
        <v>1674</v>
      </c>
      <c r="G66" s="9" t="s">
        <v>21</v>
      </c>
      <c r="H66" s="9" t="s">
        <v>254</v>
      </c>
      <c r="I66" s="9" t="s">
        <v>74</v>
      </c>
      <c r="J66" s="17">
        <v>0</v>
      </c>
      <c r="K66" s="17">
        <v>0</v>
      </c>
      <c r="L66" s="9"/>
      <c r="M66" s="9" t="s">
        <v>1817</v>
      </c>
      <c r="N66" s="9" t="s">
        <v>956</v>
      </c>
      <c r="O66" s="9" t="str">
        <f>VLOOKUP(A66,'[7]4.รวม'!$A$10:$M$158,12,FALSE)</f>
        <v>080303V04</v>
      </c>
      <c r="P66" s="9" t="str">
        <f>VLOOKUP(A66,'[7]4.รวม'!$A$10:$M$158,13,FALSE)</f>
        <v>080303F0404</v>
      </c>
    </row>
    <row r="67" spans="1:16" x14ac:dyDescent="0.25">
      <c r="A67" s="9" t="s">
        <v>1818</v>
      </c>
      <c r="B67" s="9"/>
      <c r="C67" s="14" t="s">
        <v>1574</v>
      </c>
      <c r="D67" s="9" t="s">
        <v>1574</v>
      </c>
      <c r="E67" s="9" t="s">
        <v>1673</v>
      </c>
      <c r="F67" s="9" t="s">
        <v>1674</v>
      </c>
      <c r="G67" s="9" t="s">
        <v>21</v>
      </c>
      <c r="H67" s="9" t="s">
        <v>170</v>
      </c>
      <c r="I67" s="9" t="s">
        <v>74</v>
      </c>
      <c r="J67" s="17">
        <v>0</v>
      </c>
      <c r="K67" s="17">
        <v>0</v>
      </c>
      <c r="L67" s="9" t="s">
        <v>1583</v>
      </c>
      <c r="M67" s="9" t="s">
        <v>184</v>
      </c>
      <c r="N67" s="9" t="s">
        <v>26</v>
      </c>
      <c r="O67" s="9" t="str">
        <f>VLOOKUP(A67,'[7]4.รวม'!$A$10:$M$158,12,FALSE)</f>
        <v>080303V03</v>
      </c>
      <c r="P67" s="9" t="str">
        <f>VLOOKUP(A67,'[7]4.รวม'!$A$10:$M$158,13,FALSE)</f>
        <v>080303F0301</v>
      </c>
    </row>
    <row r="68" spans="1:16" x14ac:dyDescent="0.25">
      <c r="A68" s="9" t="s">
        <v>1819</v>
      </c>
      <c r="B68" s="9"/>
      <c r="C68" s="14" t="s">
        <v>1820</v>
      </c>
      <c r="D68" s="9" t="s">
        <v>1820</v>
      </c>
      <c r="E68" s="9" t="s">
        <v>1673</v>
      </c>
      <c r="F68" s="9" t="s">
        <v>1674</v>
      </c>
      <c r="G68" s="9" t="s">
        <v>21</v>
      </c>
      <c r="H68" s="9" t="s">
        <v>194</v>
      </c>
      <c r="I68" s="9" t="s">
        <v>74</v>
      </c>
      <c r="J68" s="17">
        <v>0</v>
      </c>
      <c r="K68" s="17">
        <v>0</v>
      </c>
      <c r="L68" s="9" t="s">
        <v>1575</v>
      </c>
      <c r="M68" s="9" t="s">
        <v>184</v>
      </c>
      <c r="N68" s="9" t="s">
        <v>26</v>
      </c>
      <c r="O68" s="9" t="str">
        <f>VLOOKUP(A68,'[7]4.รวม'!$A$10:$M$158,12,FALSE)</f>
        <v>080303V02</v>
      </c>
      <c r="P68" s="9" t="str">
        <f>VLOOKUP(A68,'[7]4.รวม'!$A$10:$M$158,13,FALSE)</f>
        <v>080303F0204</v>
      </c>
    </row>
    <row r="69" spans="1:16" x14ac:dyDescent="0.25">
      <c r="A69" s="9" t="s">
        <v>1821</v>
      </c>
      <c r="B69" s="9"/>
      <c r="C69" s="14" t="s">
        <v>1822</v>
      </c>
      <c r="D69" s="9" t="s">
        <v>1822</v>
      </c>
      <c r="E69" s="9" t="s">
        <v>1673</v>
      </c>
      <c r="F69" s="9" t="s">
        <v>1674</v>
      </c>
      <c r="G69" s="9" t="s">
        <v>21</v>
      </c>
      <c r="H69" s="9" t="s">
        <v>127</v>
      </c>
      <c r="I69" s="9" t="s">
        <v>74</v>
      </c>
      <c r="J69" s="15">
        <v>598590</v>
      </c>
      <c r="K69" s="15">
        <v>598590</v>
      </c>
      <c r="L69" s="9" t="s">
        <v>159</v>
      </c>
      <c r="M69" s="9" t="s">
        <v>1823</v>
      </c>
      <c r="N69" s="9" t="s">
        <v>33</v>
      </c>
      <c r="O69" s="9" t="str">
        <f>VLOOKUP(A69,'[7]4.รวม'!$A$10:$M$158,12,FALSE)</f>
        <v>080303V01</v>
      </c>
      <c r="P69" s="9" t="str">
        <f>VLOOKUP(A69,'[7]4.รวม'!$A$10:$M$158,13,FALSE)</f>
        <v>080303F0101</v>
      </c>
    </row>
    <row r="70" spans="1:16" x14ac:dyDescent="0.25">
      <c r="A70" s="9" t="s">
        <v>1824</v>
      </c>
      <c r="B70" s="9"/>
      <c r="C70" s="14" t="s">
        <v>1825</v>
      </c>
      <c r="D70" s="9" t="s">
        <v>1825</v>
      </c>
      <c r="E70" s="9" t="s">
        <v>1673</v>
      </c>
      <c r="F70" s="9" t="s">
        <v>1674</v>
      </c>
      <c r="G70" s="9" t="s">
        <v>21</v>
      </c>
      <c r="H70" s="9" t="s">
        <v>254</v>
      </c>
      <c r="I70" s="9" t="s">
        <v>74</v>
      </c>
      <c r="J70" s="15">
        <v>6492500</v>
      </c>
      <c r="K70" s="15">
        <v>6492500</v>
      </c>
      <c r="L70" s="9" t="s">
        <v>75</v>
      </c>
      <c r="M70" s="9" t="s">
        <v>76</v>
      </c>
      <c r="N70" s="9" t="s">
        <v>33</v>
      </c>
      <c r="O70" s="9" t="str">
        <f>VLOOKUP(A70,'[7]4.รวม'!$A$10:$M$158,12,FALSE)</f>
        <v>080303V02</v>
      </c>
      <c r="P70" s="9" t="str">
        <f>VLOOKUP(A70,'[7]4.รวม'!$A$10:$M$158,13,FALSE)</f>
        <v>080303F0203</v>
      </c>
    </row>
    <row r="71" spans="1:16" x14ac:dyDescent="0.25">
      <c r="A71" s="9" t="s">
        <v>1826</v>
      </c>
      <c r="B71" s="9"/>
      <c r="C71" s="14" t="s">
        <v>1827</v>
      </c>
      <c r="D71" s="9" t="s">
        <v>1827</v>
      </c>
      <c r="E71" s="9" t="s">
        <v>1673</v>
      </c>
      <c r="F71" s="9" t="s">
        <v>1674</v>
      </c>
      <c r="G71" s="9" t="s">
        <v>21</v>
      </c>
      <c r="H71" s="9" t="s">
        <v>127</v>
      </c>
      <c r="I71" s="9" t="s">
        <v>74</v>
      </c>
      <c r="J71" s="15">
        <v>4516500</v>
      </c>
      <c r="K71" s="15">
        <v>4516500</v>
      </c>
      <c r="L71" s="9" t="s">
        <v>1451</v>
      </c>
      <c r="M71" s="9" t="s">
        <v>109</v>
      </c>
      <c r="N71" s="9" t="s">
        <v>26</v>
      </c>
      <c r="O71" s="9" t="str">
        <f>VLOOKUP(A71,'[7]4.รวม'!$A$10:$M$158,12,FALSE)</f>
        <v>080303V04</v>
      </c>
      <c r="P71" s="9" t="str">
        <f>VLOOKUP(A71,'[7]4.รวม'!$A$10:$M$158,13,FALSE)</f>
        <v>080303F0402</v>
      </c>
    </row>
    <row r="72" spans="1:16" x14ac:dyDescent="0.25">
      <c r="A72" s="9" t="s">
        <v>1828</v>
      </c>
      <c r="B72" s="9"/>
      <c r="C72" s="14" t="s">
        <v>1829</v>
      </c>
      <c r="D72" s="9" t="s">
        <v>1829</v>
      </c>
      <c r="E72" s="9" t="s">
        <v>1673</v>
      </c>
      <c r="F72" s="9" t="s">
        <v>1674</v>
      </c>
      <c r="G72" s="9" t="s">
        <v>21</v>
      </c>
      <c r="H72" s="9" t="s">
        <v>254</v>
      </c>
      <c r="I72" s="9" t="s">
        <v>906</v>
      </c>
      <c r="J72" s="15">
        <v>818300</v>
      </c>
      <c r="K72" s="15">
        <v>409150</v>
      </c>
      <c r="L72" s="9" t="s">
        <v>190</v>
      </c>
      <c r="M72" s="9" t="s">
        <v>417</v>
      </c>
      <c r="N72" s="9" t="s">
        <v>33</v>
      </c>
      <c r="O72" s="9" t="str">
        <f>VLOOKUP(A72,'[7]4.รวม'!$A$10:$M$158,12,FALSE)</f>
        <v>080303V04</v>
      </c>
      <c r="P72" s="9" t="str">
        <f>VLOOKUP(A72,'[7]4.รวม'!$A$10:$M$158,13,FALSE)</f>
        <v>080303F0401</v>
      </c>
    </row>
    <row r="73" spans="1:16" x14ac:dyDescent="0.25">
      <c r="A73" s="9" t="s">
        <v>1830</v>
      </c>
      <c r="B73" s="9" t="s">
        <v>274</v>
      </c>
      <c r="C73" s="14" t="s">
        <v>1831</v>
      </c>
      <c r="D73" s="9" t="s">
        <v>1831</v>
      </c>
      <c r="E73" s="9" t="s">
        <v>1673</v>
      </c>
      <c r="F73" s="9" t="s">
        <v>1674</v>
      </c>
      <c r="G73" s="9" t="s">
        <v>21</v>
      </c>
      <c r="H73" s="9" t="s">
        <v>272</v>
      </c>
      <c r="I73" s="9" t="s">
        <v>273</v>
      </c>
      <c r="J73" s="15">
        <v>30000000</v>
      </c>
      <c r="K73" s="15">
        <v>30000000</v>
      </c>
      <c r="L73" s="9" t="s">
        <v>686</v>
      </c>
      <c r="M73" s="9" t="s">
        <v>1466</v>
      </c>
      <c r="N73" s="9" t="s">
        <v>26</v>
      </c>
      <c r="O73" s="9" t="s">
        <v>1832</v>
      </c>
      <c r="P73" s="9" t="s">
        <v>1833</v>
      </c>
    </row>
    <row r="74" spans="1:16" x14ac:dyDescent="0.25">
      <c r="A74" s="9" t="s">
        <v>1834</v>
      </c>
      <c r="B74" s="9" t="s">
        <v>278</v>
      </c>
      <c r="C74" s="14" t="s">
        <v>1835</v>
      </c>
      <c r="D74" s="9" t="s">
        <v>1835</v>
      </c>
      <c r="E74" s="9" t="s">
        <v>1673</v>
      </c>
      <c r="F74" s="9" t="s">
        <v>1674</v>
      </c>
      <c r="G74" s="9" t="s">
        <v>21</v>
      </c>
      <c r="H74" s="9" t="s">
        <v>272</v>
      </c>
      <c r="I74" s="9" t="s">
        <v>273</v>
      </c>
      <c r="J74" s="15">
        <v>2325000</v>
      </c>
      <c r="K74" s="15">
        <v>2325000</v>
      </c>
      <c r="L74" s="9" t="s">
        <v>295</v>
      </c>
      <c r="M74" s="9" t="s">
        <v>134</v>
      </c>
      <c r="N74" s="9" t="s">
        <v>66</v>
      </c>
      <c r="O74" s="9" t="s">
        <v>1836</v>
      </c>
      <c r="P74" s="9" t="s">
        <v>1837</v>
      </c>
    </row>
    <row r="75" spans="1:16" x14ac:dyDescent="0.25">
      <c r="A75" s="9" t="s">
        <v>1838</v>
      </c>
      <c r="B75" s="9" t="s">
        <v>278</v>
      </c>
      <c r="C75" s="14" t="s">
        <v>1839</v>
      </c>
      <c r="D75" s="9" t="s">
        <v>1839</v>
      </c>
      <c r="E75" s="9" t="s">
        <v>1673</v>
      </c>
      <c r="F75" s="9" t="s">
        <v>1674</v>
      </c>
      <c r="G75" s="9" t="s">
        <v>21</v>
      </c>
      <c r="H75" s="9" t="s">
        <v>272</v>
      </c>
      <c r="I75" s="9" t="s">
        <v>273</v>
      </c>
      <c r="J75" s="15">
        <v>3008100</v>
      </c>
      <c r="K75" s="15">
        <v>3008100</v>
      </c>
      <c r="L75" s="9" t="s">
        <v>295</v>
      </c>
      <c r="M75" s="9" t="s">
        <v>134</v>
      </c>
      <c r="N75" s="9" t="s">
        <v>66</v>
      </c>
      <c r="O75" s="9" t="s">
        <v>1836</v>
      </c>
      <c r="P75" s="9" t="s">
        <v>1837</v>
      </c>
    </row>
    <row r="76" spans="1:16" x14ac:dyDescent="0.25">
      <c r="A76" s="9" t="s">
        <v>1840</v>
      </c>
      <c r="B76" s="9" t="s">
        <v>278</v>
      </c>
      <c r="C76" s="14" t="s">
        <v>1841</v>
      </c>
      <c r="D76" s="9" t="s">
        <v>1841</v>
      </c>
      <c r="E76" s="9" t="s">
        <v>1673</v>
      </c>
      <c r="F76" s="9" t="s">
        <v>1674</v>
      </c>
      <c r="G76" s="9" t="s">
        <v>21</v>
      </c>
      <c r="H76" s="9" t="s">
        <v>272</v>
      </c>
      <c r="I76" s="9" t="s">
        <v>273</v>
      </c>
      <c r="J76" s="15">
        <v>8547500</v>
      </c>
      <c r="K76" s="15">
        <v>8547500</v>
      </c>
      <c r="L76" s="9" t="s">
        <v>295</v>
      </c>
      <c r="M76" s="9" t="s">
        <v>134</v>
      </c>
      <c r="N76" s="9" t="s">
        <v>66</v>
      </c>
      <c r="O76" s="9" t="s">
        <v>1836</v>
      </c>
      <c r="P76" s="9" t="s">
        <v>1837</v>
      </c>
    </row>
    <row r="77" spans="1:16" x14ac:dyDescent="0.25">
      <c r="A77" s="9" t="s">
        <v>1842</v>
      </c>
      <c r="B77" s="9" t="s">
        <v>278</v>
      </c>
      <c r="C77" s="14" t="s">
        <v>1843</v>
      </c>
      <c r="D77" s="9" t="s">
        <v>1843</v>
      </c>
      <c r="E77" s="9" t="s">
        <v>1673</v>
      </c>
      <c r="F77" s="9" t="s">
        <v>1674</v>
      </c>
      <c r="G77" s="9" t="s">
        <v>21</v>
      </c>
      <c r="H77" s="9" t="s">
        <v>272</v>
      </c>
      <c r="I77" s="9" t="s">
        <v>273</v>
      </c>
      <c r="J77" s="15">
        <v>6405100</v>
      </c>
      <c r="K77" s="15">
        <v>6405100</v>
      </c>
      <c r="L77" s="9" t="s">
        <v>295</v>
      </c>
      <c r="M77" s="9" t="s">
        <v>134</v>
      </c>
      <c r="N77" s="9" t="s">
        <v>66</v>
      </c>
      <c r="O77" s="9" t="s">
        <v>1836</v>
      </c>
      <c r="P77" s="9" t="s">
        <v>1837</v>
      </c>
    </row>
    <row r="78" spans="1:16" x14ac:dyDescent="0.25">
      <c r="A78" s="9" t="s">
        <v>1844</v>
      </c>
      <c r="B78" s="9" t="s">
        <v>278</v>
      </c>
      <c r="C78" s="14" t="s">
        <v>1845</v>
      </c>
      <c r="D78" s="9" t="s">
        <v>1845</v>
      </c>
      <c r="E78" s="9" t="s">
        <v>1673</v>
      </c>
      <c r="F78" s="9" t="s">
        <v>1674</v>
      </c>
      <c r="G78" s="9" t="s">
        <v>21</v>
      </c>
      <c r="H78" s="9" t="s">
        <v>272</v>
      </c>
      <c r="I78" s="9" t="s">
        <v>273</v>
      </c>
      <c r="J78" s="15">
        <v>5200000</v>
      </c>
      <c r="K78" s="15">
        <v>5200000</v>
      </c>
      <c r="L78" s="9" t="s">
        <v>295</v>
      </c>
      <c r="M78" s="9" t="s">
        <v>134</v>
      </c>
      <c r="N78" s="9" t="s">
        <v>66</v>
      </c>
      <c r="O78" s="9" t="s">
        <v>1846</v>
      </c>
      <c r="P78" s="9" t="s">
        <v>1847</v>
      </c>
    </row>
    <row r="79" spans="1:16" x14ac:dyDescent="0.25">
      <c r="A79" s="9" t="s">
        <v>1848</v>
      </c>
      <c r="B79" s="9" t="s">
        <v>278</v>
      </c>
      <c r="C79" s="14" t="s">
        <v>1849</v>
      </c>
      <c r="D79" s="9" t="s">
        <v>1849</v>
      </c>
      <c r="E79" s="9" t="s">
        <v>1673</v>
      </c>
      <c r="F79" s="9" t="s">
        <v>1674</v>
      </c>
      <c r="G79" s="9" t="s">
        <v>21</v>
      </c>
      <c r="H79" s="9" t="s">
        <v>272</v>
      </c>
      <c r="I79" s="9" t="s">
        <v>273</v>
      </c>
      <c r="J79" s="15">
        <v>13014600</v>
      </c>
      <c r="K79" s="15">
        <v>13014600</v>
      </c>
      <c r="L79" s="9" t="s">
        <v>295</v>
      </c>
      <c r="M79" s="9" t="s">
        <v>134</v>
      </c>
      <c r="N79" s="9" t="s">
        <v>66</v>
      </c>
      <c r="O79" s="9" t="s">
        <v>1846</v>
      </c>
      <c r="P79" s="9" t="s">
        <v>1847</v>
      </c>
    </row>
    <row r="80" spans="1:16" x14ac:dyDescent="0.25">
      <c r="A80" s="9" t="s">
        <v>1850</v>
      </c>
      <c r="B80" s="9" t="s">
        <v>278</v>
      </c>
      <c r="C80" s="14" t="s">
        <v>1851</v>
      </c>
      <c r="D80" s="9" t="s">
        <v>1851</v>
      </c>
      <c r="E80" s="9" t="s">
        <v>1673</v>
      </c>
      <c r="F80" s="9" t="s">
        <v>1674</v>
      </c>
      <c r="G80" s="9" t="s">
        <v>21</v>
      </c>
      <c r="H80" s="9" t="s">
        <v>272</v>
      </c>
      <c r="I80" s="9" t="s">
        <v>273</v>
      </c>
      <c r="J80" s="15">
        <v>5500000</v>
      </c>
      <c r="K80" s="17">
        <v>0</v>
      </c>
      <c r="L80" s="9" t="s">
        <v>1852</v>
      </c>
      <c r="M80" s="9" t="s">
        <v>749</v>
      </c>
      <c r="N80" s="9" t="s">
        <v>26</v>
      </c>
      <c r="O80" s="9" t="s">
        <v>1832</v>
      </c>
      <c r="P80" s="9" t="s">
        <v>1833</v>
      </c>
    </row>
    <row r="81" spans="1:16" x14ac:dyDescent="0.25">
      <c r="A81" s="9" t="s">
        <v>1853</v>
      </c>
      <c r="B81" s="9" t="s">
        <v>278</v>
      </c>
      <c r="C81" s="14" t="s">
        <v>1854</v>
      </c>
      <c r="D81" s="9" t="s">
        <v>1854</v>
      </c>
      <c r="E81" s="9" t="s">
        <v>1673</v>
      </c>
      <c r="F81" s="9" t="s">
        <v>1674</v>
      </c>
      <c r="G81" s="9" t="s">
        <v>21</v>
      </c>
      <c r="H81" s="9" t="s">
        <v>272</v>
      </c>
      <c r="I81" s="9" t="s">
        <v>273</v>
      </c>
      <c r="J81" s="15">
        <v>2000000</v>
      </c>
      <c r="K81" s="17">
        <v>0</v>
      </c>
      <c r="L81" s="9" t="s">
        <v>1852</v>
      </c>
      <c r="M81" s="9" t="s">
        <v>749</v>
      </c>
      <c r="N81" s="9" t="s">
        <v>26</v>
      </c>
      <c r="O81" s="9" t="s">
        <v>1832</v>
      </c>
      <c r="P81" s="9" t="s">
        <v>1833</v>
      </c>
    </row>
    <row r="82" spans="1:16" x14ac:dyDescent="0.25">
      <c r="A82" s="9" t="s">
        <v>1855</v>
      </c>
      <c r="B82" s="9" t="s">
        <v>278</v>
      </c>
      <c r="C82" s="14" t="s">
        <v>1856</v>
      </c>
      <c r="D82" s="9" t="s">
        <v>1856</v>
      </c>
      <c r="E82" s="9" t="s">
        <v>1673</v>
      </c>
      <c r="F82" s="9" t="s">
        <v>1674</v>
      </c>
      <c r="G82" s="9" t="s">
        <v>21</v>
      </c>
      <c r="H82" s="9" t="s">
        <v>448</v>
      </c>
      <c r="I82" s="9" t="s">
        <v>1857</v>
      </c>
      <c r="J82" s="15">
        <v>28004805</v>
      </c>
      <c r="K82" s="15">
        <v>28004805</v>
      </c>
      <c r="L82" s="9" t="s">
        <v>149</v>
      </c>
      <c r="M82" s="9" t="s">
        <v>234</v>
      </c>
      <c r="N82" s="9" t="s">
        <v>33</v>
      </c>
      <c r="O82" s="9" t="s">
        <v>1846</v>
      </c>
      <c r="P82" s="9" t="s">
        <v>1847</v>
      </c>
    </row>
    <row r="83" spans="1:16" x14ac:dyDescent="0.25">
      <c r="A83" s="9" t="s">
        <v>1858</v>
      </c>
      <c r="B83" s="9" t="s">
        <v>278</v>
      </c>
      <c r="C83" s="14" t="s">
        <v>1859</v>
      </c>
      <c r="D83" s="9" t="s">
        <v>1859</v>
      </c>
      <c r="E83" s="9" t="s">
        <v>1673</v>
      </c>
      <c r="F83" s="9" t="s">
        <v>1674</v>
      </c>
      <c r="G83" s="9" t="s">
        <v>21</v>
      </c>
      <c r="H83" s="9" t="s">
        <v>272</v>
      </c>
      <c r="I83" s="9" t="s">
        <v>273</v>
      </c>
      <c r="J83" s="15">
        <v>51791200</v>
      </c>
      <c r="K83" s="15">
        <v>51791200</v>
      </c>
      <c r="L83" s="9" t="s">
        <v>1352</v>
      </c>
      <c r="M83" s="9" t="s">
        <v>109</v>
      </c>
      <c r="N83" s="9" t="s">
        <v>26</v>
      </c>
      <c r="O83" s="9" t="s">
        <v>1832</v>
      </c>
      <c r="P83" s="9" t="s">
        <v>1860</v>
      </c>
    </row>
    <row r="84" spans="1:16" x14ac:dyDescent="0.25">
      <c r="A84" s="9" t="s">
        <v>1861</v>
      </c>
      <c r="B84" s="9"/>
      <c r="C84" s="14" t="s">
        <v>1862</v>
      </c>
      <c r="D84" s="9" t="s">
        <v>1862</v>
      </c>
      <c r="E84" s="9" t="s">
        <v>1673</v>
      </c>
      <c r="F84" s="9" t="s">
        <v>1674</v>
      </c>
      <c r="G84" s="9" t="s">
        <v>21</v>
      </c>
      <c r="H84" s="9" t="s">
        <v>266</v>
      </c>
      <c r="I84" s="9" t="s">
        <v>267</v>
      </c>
      <c r="J84" s="15">
        <v>960000</v>
      </c>
      <c r="K84" s="15">
        <v>960000</v>
      </c>
      <c r="L84" s="9" t="s">
        <v>190</v>
      </c>
      <c r="M84" s="9" t="s">
        <v>417</v>
      </c>
      <c r="N84" s="9" t="s">
        <v>33</v>
      </c>
      <c r="O84" s="9" t="s">
        <v>1846</v>
      </c>
      <c r="P84" s="9" t="s">
        <v>1863</v>
      </c>
    </row>
    <row r="85" spans="1:16" x14ac:dyDescent="0.25">
      <c r="A85" s="9" t="s">
        <v>1864</v>
      </c>
      <c r="B85" s="9"/>
      <c r="C85" s="14" t="s">
        <v>1865</v>
      </c>
      <c r="D85" s="9" t="s">
        <v>1865</v>
      </c>
      <c r="E85" s="9" t="s">
        <v>1673</v>
      </c>
      <c r="F85" s="9" t="s">
        <v>1674</v>
      </c>
      <c r="G85" s="9" t="s">
        <v>21</v>
      </c>
      <c r="H85" s="9" t="s">
        <v>127</v>
      </c>
      <c r="I85" s="9" t="s">
        <v>74</v>
      </c>
      <c r="J85" s="15">
        <v>180000</v>
      </c>
      <c r="K85" s="15">
        <v>180000</v>
      </c>
      <c r="L85" s="9" t="s">
        <v>1866</v>
      </c>
      <c r="M85" s="9" t="s">
        <v>989</v>
      </c>
      <c r="N85" s="9" t="s">
        <v>33</v>
      </c>
      <c r="O85" s="9" t="s">
        <v>1846</v>
      </c>
      <c r="P85" s="9" t="s">
        <v>1867</v>
      </c>
    </row>
    <row r="86" spans="1:16" x14ac:dyDescent="0.25">
      <c r="A86" s="9" t="s">
        <v>1868</v>
      </c>
      <c r="B86" s="9"/>
      <c r="C86" s="14" t="s">
        <v>164</v>
      </c>
      <c r="D86" s="9" t="s">
        <v>164</v>
      </c>
      <c r="E86" s="9" t="s">
        <v>1673</v>
      </c>
      <c r="F86" s="9" t="s">
        <v>1674</v>
      </c>
      <c r="G86" s="9" t="s">
        <v>21</v>
      </c>
      <c r="H86" s="9" t="s">
        <v>266</v>
      </c>
      <c r="I86" s="9" t="s">
        <v>267</v>
      </c>
      <c r="J86" s="15">
        <v>39017500</v>
      </c>
      <c r="K86" s="15">
        <v>39017500</v>
      </c>
      <c r="L86" s="9" t="s">
        <v>108</v>
      </c>
      <c r="M86" s="9" t="s">
        <v>109</v>
      </c>
      <c r="N86" s="9" t="s">
        <v>26</v>
      </c>
      <c r="O86" s="9" t="s">
        <v>1836</v>
      </c>
      <c r="P86" s="9" t="s">
        <v>1837</v>
      </c>
    </row>
    <row r="87" spans="1:16" x14ac:dyDescent="0.25">
      <c r="A87" s="9" t="s">
        <v>1869</v>
      </c>
      <c r="B87" s="9"/>
      <c r="C87" s="14" t="s">
        <v>1782</v>
      </c>
      <c r="D87" s="9" t="s">
        <v>1782</v>
      </c>
      <c r="E87" s="9" t="s">
        <v>1673</v>
      </c>
      <c r="F87" s="9" t="s">
        <v>1674</v>
      </c>
      <c r="G87" s="9" t="s">
        <v>21</v>
      </c>
      <c r="H87" s="9" t="s">
        <v>266</v>
      </c>
      <c r="I87" s="9" t="s">
        <v>267</v>
      </c>
      <c r="J87" s="15">
        <v>3190000</v>
      </c>
      <c r="K87" s="15">
        <v>3190000</v>
      </c>
      <c r="L87" s="9"/>
      <c r="M87" s="9" t="s">
        <v>1783</v>
      </c>
      <c r="N87" s="9" t="s">
        <v>956</v>
      </c>
      <c r="O87" s="9" t="s">
        <v>1836</v>
      </c>
      <c r="P87" s="9" t="s">
        <v>1837</v>
      </c>
    </row>
    <row r="88" spans="1:16" x14ac:dyDescent="0.25">
      <c r="A88" s="9" t="s">
        <v>1870</v>
      </c>
      <c r="B88" s="9"/>
      <c r="C88" s="14" t="s">
        <v>1641</v>
      </c>
      <c r="D88" s="9" t="s">
        <v>1641</v>
      </c>
      <c r="E88" s="9" t="s">
        <v>1673</v>
      </c>
      <c r="F88" s="9" t="s">
        <v>1674</v>
      </c>
      <c r="G88" s="9" t="s">
        <v>21</v>
      </c>
      <c r="H88" s="9" t="s">
        <v>266</v>
      </c>
      <c r="I88" s="9" t="s">
        <v>906</v>
      </c>
      <c r="J88" s="15">
        <v>2221700</v>
      </c>
      <c r="K88" s="15">
        <v>2221700</v>
      </c>
      <c r="L88" s="9" t="s">
        <v>183</v>
      </c>
      <c r="M88" s="9" t="s">
        <v>184</v>
      </c>
      <c r="N88" s="9" t="s">
        <v>26</v>
      </c>
      <c r="O88" s="9" t="s">
        <v>1832</v>
      </c>
      <c r="P88" s="9" t="s">
        <v>1860</v>
      </c>
    </row>
    <row r="89" spans="1:16" x14ac:dyDescent="0.25">
      <c r="A89" s="9" t="s">
        <v>1871</v>
      </c>
      <c r="B89" s="9"/>
      <c r="C89" s="14" t="s">
        <v>1530</v>
      </c>
      <c r="D89" s="9" t="s">
        <v>1530</v>
      </c>
      <c r="E89" s="9" t="s">
        <v>1673</v>
      </c>
      <c r="F89" s="9" t="s">
        <v>1674</v>
      </c>
      <c r="G89" s="9" t="s">
        <v>21</v>
      </c>
      <c r="H89" s="9" t="s">
        <v>266</v>
      </c>
      <c r="I89" s="9" t="s">
        <v>267</v>
      </c>
      <c r="J89" s="15">
        <v>53100700</v>
      </c>
      <c r="K89" s="15">
        <v>53100700</v>
      </c>
      <c r="L89" s="9" t="s">
        <v>1719</v>
      </c>
      <c r="M89" s="9" t="s">
        <v>109</v>
      </c>
      <c r="N89" s="9" t="s">
        <v>26</v>
      </c>
      <c r="O89" s="9" t="s">
        <v>1832</v>
      </c>
      <c r="P89" s="9" t="s">
        <v>1860</v>
      </c>
    </row>
    <row r="90" spans="1:16" x14ac:dyDescent="0.25">
      <c r="A90" s="9" t="s">
        <v>1872</v>
      </c>
      <c r="B90" s="9"/>
      <c r="C90" s="14" t="s">
        <v>1873</v>
      </c>
      <c r="D90" s="9" t="s">
        <v>1873</v>
      </c>
      <c r="E90" s="9" t="s">
        <v>1673</v>
      </c>
      <c r="F90" s="9" t="s">
        <v>1674</v>
      </c>
      <c r="G90" s="9" t="s">
        <v>21</v>
      </c>
      <c r="H90" s="9" t="s">
        <v>266</v>
      </c>
      <c r="I90" s="9" t="s">
        <v>267</v>
      </c>
      <c r="J90" s="15">
        <v>1411300</v>
      </c>
      <c r="K90" s="15">
        <v>1411300</v>
      </c>
      <c r="L90" s="9" t="s">
        <v>1874</v>
      </c>
      <c r="M90" s="9" t="s">
        <v>184</v>
      </c>
      <c r="N90" s="9" t="s">
        <v>26</v>
      </c>
      <c r="O90" s="9" t="s">
        <v>1846</v>
      </c>
      <c r="P90" s="9" t="s">
        <v>1875</v>
      </c>
    </row>
    <row r="91" spans="1:16" x14ac:dyDescent="0.25">
      <c r="A91" s="9" t="s">
        <v>1876</v>
      </c>
      <c r="B91" s="9"/>
      <c r="C91" s="14" t="s">
        <v>1877</v>
      </c>
      <c r="D91" s="9" t="s">
        <v>1877</v>
      </c>
      <c r="E91" s="9" t="s">
        <v>1673</v>
      </c>
      <c r="F91" s="9" t="s">
        <v>1674</v>
      </c>
      <c r="G91" s="9" t="s">
        <v>21</v>
      </c>
      <c r="H91" s="9" t="s">
        <v>171</v>
      </c>
      <c r="I91" s="9" t="s">
        <v>267</v>
      </c>
      <c r="J91" s="15">
        <v>816000</v>
      </c>
      <c r="K91" s="15">
        <v>816000</v>
      </c>
      <c r="L91" s="9" t="s">
        <v>686</v>
      </c>
      <c r="M91" s="9" t="s">
        <v>1466</v>
      </c>
      <c r="N91" s="9" t="s">
        <v>26</v>
      </c>
      <c r="O91" s="9" t="s">
        <v>1832</v>
      </c>
      <c r="P91" s="9" t="s">
        <v>1833</v>
      </c>
    </row>
    <row r="92" spans="1:16" x14ac:dyDescent="0.25">
      <c r="A92" s="9" t="s">
        <v>1878</v>
      </c>
      <c r="B92" s="9"/>
      <c r="C92" s="14" t="s">
        <v>1879</v>
      </c>
      <c r="D92" s="9" t="s">
        <v>1879</v>
      </c>
      <c r="E92" s="9" t="s">
        <v>1673</v>
      </c>
      <c r="F92" s="9" t="s">
        <v>1674</v>
      </c>
      <c r="G92" s="9" t="s">
        <v>21</v>
      </c>
      <c r="H92" s="9" t="s">
        <v>266</v>
      </c>
      <c r="I92" s="9" t="s">
        <v>267</v>
      </c>
      <c r="J92" s="15">
        <v>3024000</v>
      </c>
      <c r="K92" s="15">
        <v>3024000</v>
      </c>
      <c r="L92" s="9" t="s">
        <v>1725</v>
      </c>
      <c r="M92" s="9" t="s">
        <v>1061</v>
      </c>
      <c r="N92" s="9" t="s">
        <v>26</v>
      </c>
      <c r="O92" s="9" t="s">
        <v>1846</v>
      </c>
      <c r="P92" s="9" t="s">
        <v>1875</v>
      </c>
    </row>
    <row r="93" spans="1:16" x14ac:dyDescent="0.25">
      <c r="A93" s="9" t="s">
        <v>1880</v>
      </c>
      <c r="B93" s="9"/>
      <c r="C93" s="14" t="s">
        <v>1881</v>
      </c>
      <c r="D93" s="9" t="s">
        <v>1881</v>
      </c>
      <c r="E93" s="9" t="s">
        <v>1673</v>
      </c>
      <c r="F93" s="9" t="s">
        <v>1674</v>
      </c>
      <c r="G93" s="9" t="s">
        <v>21</v>
      </c>
      <c r="H93" s="9" t="s">
        <v>266</v>
      </c>
      <c r="I93" s="9" t="s">
        <v>267</v>
      </c>
      <c r="J93" s="15">
        <v>1670000</v>
      </c>
      <c r="K93" s="15">
        <v>1670000</v>
      </c>
      <c r="L93" s="9" t="s">
        <v>1487</v>
      </c>
      <c r="M93" s="9" t="s">
        <v>184</v>
      </c>
      <c r="N93" s="9" t="s">
        <v>26</v>
      </c>
      <c r="O93" s="9" t="s">
        <v>1832</v>
      </c>
      <c r="P93" s="9" t="s">
        <v>1860</v>
      </c>
    </row>
    <row r="94" spans="1:16" x14ac:dyDescent="0.25">
      <c r="A94" s="9" t="s">
        <v>1882</v>
      </c>
      <c r="B94" s="9"/>
      <c r="C94" s="14" t="s">
        <v>1883</v>
      </c>
      <c r="D94" s="9" t="s">
        <v>1883</v>
      </c>
      <c r="E94" s="9" t="s">
        <v>1673</v>
      </c>
      <c r="F94" s="9" t="s">
        <v>1674</v>
      </c>
      <c r="G94" s="9" t="s">
        <v>21</v>
      </c>
      <c r="H94" s="9" t="s">
        <v>171</v>
      </c>
      <c r="I94" s="9" t="s">
        <v>267</v>
      </c>
      <c r="J94" s="15">
        <v>1327600</v>
      </c>
      <c r="K94" s="15">
        <v>1327600</v>
      </c>
      <c r="L94" s="9" t="s">
        <v>686</v>
      </c>
      <c r="M94" s="9" t="s">
        <v>1466</v>
      </c>
      <c r="N94" s="9" t="s">
        <v>26</v>
      </c>
      <c r="O94" s="9" t="s">
        <v>1832</v>
      </c>
      <c r="P94" s="9" t="s">
        <v>1833</v>
      </c>
    </row>
    <row r="95" spans="1:16" x14ac:dyDescent="0.25">
      <c r="A95" s="9" t="s">
        <v>1884</v>
      </c>
      <c r="B95" s="9"/>
      <c r="C95" s="14" t="s">
        <v>1885</v>
      </c>
      <c r="D95" s="9" t="s">
        <v>1885</v>
      </c>
      <c r="E95" s="9" t="s">
        <v>1673</v>
      </c>
      <c r="F95" s="9" t="s">
        <v>1674</v>
      </c>
      <c r="G95" s="9" t="s">
        <v>21</v>
      </c>
      <c r="H95" s="9" t="s">
        <v>370</v>
      </c>
      <c r="I95" s="9" t="s">
        <v>267</v>
      </c>
      <c r="J95" s="15">
        <v>500000</v>
      </c>
      <c r="K95" s="15">
        <v>500000</v>
      </c>
      <c r="L95" s="9" t="s">
        <v>686</v>
      </c>
      <c r="M95" s="9" t="s">
        <v>1466</v>
      </c>
      <c r="N95" s="9" t="s">
        <v>26</v>
      </c>
      <c r="O95" s="9" t="s">
        <v>1832</v>
      </c>
      <c r="P95" s="9" t="s">
        <v>1833</v>
      </c>
    </row>
    <row r="96" spans="1:16" x14ac:dyDescent="0.25">
      <c r="A96" s="9" t="s">
        <v>1886</v>
      </c>
      <c r="B96" s="9"/>
      <c r="C96" s="14" t="s">
        <v>1887</v>
      </c>
      <c r="D96" s="9" t="s">
        <v>1887</v>
      </c>
      <c r="E96" s="9" t="s">
        <v>1673</v>
      </c>
      <c r="F96" s="9" t="s">
        <v>1674</v>
      </c>
      <c r="G96" s="9" t="s">
        <v>21</v>
      </c>
      <c r="H96" s="9" t="s">
        <v>937</v>
      </c>
      <c r="I96" s="9" t="s">
        <v>267</v>
      </c>
      <c r="J96" s="15">
        <v>240000</v>
      </c>
      <c r="K96" s="15">
        <v>240000</v>
      </c>
      <c r="L96" s="9" t="s">
        <v>686</v>
      </c>
      <c r="M96" s="9" t="s">
        <v>1466</v>
      </c>
      <c r="N96" s="9" t="s">
        <v>26</v>
      </c>
      <c r="O96" s="9" t="s">
        <v>1832</v>
      </c>
      <c r="P96" s="9" t="s">
        <v>1833</v>
      </c>
    </row>
    <row r="97" spans="1:16" x14ac:dyDescent="0.25">
      <c r="A97" s="9" t="s">
        <v>1888</v>
      </c>
      <c r="B97" s="9"/>
      <c r="C97" s="14" t="s">
        <v>1889</v>
      </c>
      <c r="D97" s="9" t="s">
        <v>1889</v>
      </c>
      <c r="E97" s="9" t="s">
        <v>1673</v>
      </c>
      <c r="F97" s="9" t="s">
        <v>1674</v>
      </c>
      <c r="G97" s="9" t="s">
        <v>21</v>
      </c>
      <c r="H97" s="9" t="s">
        <v>171</v>
      </c>
      <c r="I97" s="9" t="s">
        <v>267</v>
      </c>
      <c r="J97" s="15">
        <v>2140000</v>
      </c>
      <c r="K97" s="15">
        <v>2140000</v>
      </c>
      <c r="L97" s="9" t="s">
        <v>686</v>
      </c>
      <c r="M97" s="9" t="s">
        <v>1466</v>
      </c>
      <c r="N97" s="9" t="s">
        <v>26</v>
      </c>
      <c r="O97" s="9" t="s">
        <v>1832</v>
      </c>
      <c r="P97" s="9" t="s">
        <v>1833</v>
      </c>
    </row>
    <row r="98" spans="1:16" x14ac:dyDescent="0.25">
      <c r="A98" s="9" t="s">
        <v>1890</v>
      </c>
      <c r="B98" s="9"/>
      <c r="C98" s="14" t="s">
        <v>1891</v>
      </c>
      <c r="D98" s="9" t="s">
        <v>1891</v>
      </c>
      <c r="E98" s="9" t="s">
        <v>1673</v>
      </c>
      <c r="F98" s="9" t="s">
        <v>1674</v>
      </c>
      <c r="G98" s="9" t="s">
        <v>21</v>
      </c>
      <c r="H98" s="9" t="s">
        <v>266</v>
      </c>
      <c r="I98" s="9" t="s">
        <v>267</v>
      </c>
      <c r="J98" s="15">
        <v>280000</v>
      </c>
      <c r="K98" s="15">
        <v>280000</v>
      </c>
      <c r="L98" s="9" t="s">
        <v>686</v>
      </c>
      <c r="M98" s="9" t="s">
        <v>1466</v>
      </c>
      <c r="N98" s="9" t="s">
        <v>26</v>
      </c>
      <c r="O98" s="9" t="s">
        <v>1832</v>
      </c>
      <c r="P98" s="9" t="s">
        <v>1833</v>
      </c>
    </row>
    <row r="99" spans="1:16" x14ac:dyDescent="0.25">
      <c r="A99" s="9" t="s">
        <v>1892</v>
      </c>
      <c r="B99" s="9"/>
      <c r="C99" s="14" t="s">
        <v>1893</v>
      </c>
      <c r="D99" s="9" t="s">
        <v>1893</v>
      </c>
      <c r="E99" s="9" t="s">
        <v>1673</v>
      </c>
      <c r="F99" s="9" t="s">
        <v>1674</v>
      </c>
      <c r="G99" s="9" t="s">
        <v>21</v>
      </c>
      <c r="H99" s="9" t="s">
        <v>266</v>
      </c>
      <c r="I99" s="9" t="s">
        <v>267</v>
      </c>
      <c r="J99" s="15">
        <v>2000000</v>
      </c>
      <c r="K99" s="15">
        <v>2000000</v>
      </c>
      <c r="L99" s="9" t="s">
        <v>1894</v>
      </c>
      <c r="M99" s="9" t="s">
        <v>749</v>
      </c>
      <c r="N99" s="9" t="s">
        <v>26</v>
      </c>
      <c r="O99" s="9" t="s">
        <v>1895</v>
      </c>
      <c r="P99" s="9" t="s">
        <v>1896</v>
      </c>
    </row>
    <row r="100" spans="1:16" x14ac:dyDescent="0.25">
      <c r="A100" s="9" t="s">
        <v>1897</v>
      </c>
      <c r="B100" s="9"/>
      <c r="C100" s="14" t="s">
        <v>1898</v>
      </c>
      <c r="D100" s="9" t="s">
        <v>1898</v>
      </c>
      <c r="E100" s="9" t="s">
        <v>1673</v>
      </c>
      <c r="F100" s="9" t="s">
        <v>1674</v>
      </c>
      <c r="G100" s="9" t="s">
        <v>21</v>
      </c>
      <c r="H100" s="9" t="s">
        <v>167</v>
      </c>
      <c r="I100" s="9" t="s">
        <v>167</v>
      </c>
      <c r="J100" s="15">
        <v>564700</v>
      </c>
      <c r="K100" s="15">
        <v>564700</v>
      </c>
      <c r="L100" s="9" t="s">
        <v>1473</v>
      </c>
      <c r="M100" s="9" t="s">
        <v>1466</v>
      </c>
      <c r="N100" s="9" t="s">
        <v>26</v>
      </c>
      <c r="O100" s="9" t="s">
        <v>1832</v>
      </c>
      <c r="P100" s="9" t="s">
        <v>1833</v>
      </c>
    </row>
    <row r="101" spans="1:16" x14ac:dyDescent="0.25">
      <c r="A101" s="9" t="s">
        <v>1899</v>
      </c>
      <c r="B101" s="9"/>
      <c r="C101" s="14" t="s">
        <v>1900</v>
      </c>
      <c r="D101" s="9" t="s">
        <v>1900</v>
      </c>
      <c r="E101" s="9" t="s">
        <v>1673</v>
      </c>
      <c r="F101" s="9" t="s">
        <v>1674</v>
      </c>
      <c r="G101" s="9" t="s">
        <v>21</v>
      </c>
      <c r="H101" s="9" t="s">
        <v>937</v>
      </c>
      <c r="I101" s="9" t="s">
        <v>171</v>
      </c>
      <c r="J101" s="15">
        <v>1208100</v>
      </c>
      <c r="K101" s="15">
        <v>1208100</v>
      </c>
      <c r="L101" s="9" t="s">
        <v>1473</v>
      </c>
      <c r="M101" s="9" t="s">
        <v>1466</v>
      </c>
      <c r="N101" s="9" t="s">
        <v>26</v>
      </c>
      <c r="O101" s="9" t="s">
        <v>1832</v>
      </c>
      <c r="P101" s="9" t="s">
        <v>1833</v>
      </c>
    </row>
    <row r="102" spans="1:16" x14ac:dyDescent="0.25">
      <c r="A102" s="9" t="s">
        <v>1901</v>
      </c>
      <c r="B102" s="9"/>
      <c r="C102" s="14" t="s">
        <v>1902</v>
      </c>
      <c r="D102" s="9" t="s">
        <v>1902</v>
      </c>
      <c r="E102" s="9" t="s">
        <v>1673</v>
      </c>
      <c r="F102" s="9" t="s">
        <v>1674</v>
      </c>
      <c r="G102" s="9" t="s">
        <v>21</v>
      </c>
      <c r="H102" s="9" t="s">
        <v>266</v>
      </c>
      <c r="I102" s="9" t="s">
        <v>267</v>
      </c>
      <c r="J102" s="15">
        <v>749200</v>
      </c>
      <c r="K102" s="15">
        <v>749200</v>
      </c>
      <c r="L102" s="9" t="s">
        <v>1903</v>
      </c>
      <c r="M102" s="9" t="s">
        <v>184</v>
      </c>
      <c r="N102" s="9" t="s">
        <v>26</v>
      </c>
      <c r="O102" s="9" t="s">
        <v>1836</v>
      </c>
      <c r="P102" s="9" t="s">
        <v>1904</v>
      </c>
    </row>
    <row r="103" spans="1:16" x14ac:dyDescent="0.25">
      <c r="A103" s="9" t="s">
        <v>1905</v>
      </c>
      <c r="B103" s="9"/>
      <c r="C103" s="14" t="s">
        <v>1906</v>
      </c>
      <c r="D103" s="9" t="s">
        <v>1906</v>
      </c>
      <c r="E103" s="9" t="s">
        <v>1673</v>
      </c>
      <c r="F103" s="9" t="s">
        <v>1674</v>
      </c>
      <c r="G103" s="9" t="s">
        <v>21</v>
      </c>
      <c r="H103" s="9" t="s">
        <v>266</v>
      </c>
      <c r="I103" s="9" t="s">
        <v>267</v>
      </c>
      <c r="J103" s="15">
        <v>2000000</v>
      </c>
      <c r="K103" s="15">
        <v>2000000</v>
      </c>
      <c r="L103" s="9" t="s">
        <v>1473</v>
      </c>
      <c r="M103" s="9" t="s">
        <v>1466</v>
      </c>
      <c r="N103" s="9" t="s">
        <v>26</v>
      </c>
      <c r="O103" s="9" t="s">
        <v>1832</v>
      </c>
      <c r="P103" s="9" t="s">
        <v>1833</v>
      </c>
    </row>
    <row r="104" spans="1:16" x14ac:dyDescent="0.25">
      <c r="A104" s="9" t="s">
        <v>1907</v>
      </c>
      <c r="B104" s="9"/>
      <c r="C104" s="14" t="s">
        <v>1908</v>
      </c>
      <c r="D104" s="9" t="s">
        <v>1908</v>
      </c>
      <c r="E104" s="9" t="s">
        <v>1673</v>
      </c>
      <c r="F104" s="9" t="s">
        <v>1674</v>
      </c>
      <c r="G104" s="9" t="s">
        <v>21</v>
      </c>
      <c r="H104" s="9" t="s">
        <v>937</v>
      </c>
      <c r="I104" s="9" t="s">
        <v>267</v>
      </c>
      <c r="J104" s="15">
        <v>1800000</v>
      </c>
      <c r="K104" s="15">
        <v>1800000</v>
      </c>
      <c r="L104" s="9" t="s">
        <v>1473</v>
      </c>
      <c r="M104" s="9" t="s">
        <v>1466</v>
      </c>
      <c r="N104" s="9" t="s">
        <v>26</v>
      </c>
      <c r="O104" s="9" t="s">
        <v>1832</v>
      </c>
      <c r="P104" s="9" t="s">
        <v>1833</v>
      </c>
    </row>
    <row r="105" spans="1:16" x14ac:dyDescent="0.25">
      <c r="A105" s="9" t="s">
        <v>1909</v>
      </c>
      <c r="B105" s="9"/>
      <c r="C105" s="14" t="s">
        <v>1910</v>
      </c>
      <c r="D105" s="9" t="s">
        <v>1910</v>
      </c>
      <c r="E105" s="9" t="s">
        <v>1673</v>
      </c>
      <c r="F105" s="9" t="s">
        <v>1674</v>
      </c>
      <c r="G105" s="9" t="s">
        <v>21</v>
      </c>
      <c r="H105" s="9" t="s">
        <v>266</v>
      </c>
      <c r="I105" s="9" t="s">
        <v>267</v>
      </c>
      <c r="J105" s="15">
        <v>1420300</v>
      </c>
      <c r="K105" s="15">
        <v>1420300</v>
      </c>
      <c r="L105" s="9" t="s">
        <v>1473</v>
      </c>
      <c r="M105" s="9" t="s">
        <v>1466</v>
      </c>
      <c r="N105" s="9" t="s">
        <v>26</v>
      </c>
      <c r="O105" s="9" t="s">
        <v>1832</v>
      </c>
      <c r="P105" s="9" t="s">
        <v>1833</v>
      </c>
    </row>
    <row r="106" spans="1:16" x14ac:dyDescent="0.25">
      <c r="A106" s="9" t="s">
        <v>1911</v>
      </c>
      <c r="B106" s="9"/>
      <c r="C106" s="14" t="s">
        <v>1913</v>
      </c>
      <c r="D106" s="9" t="s">
        <v>1912</v>
      </c>
      <c r="E106" s="9" t="s">
        <v>1673</v>
      </c>
      <c r="F106" s="9" t="s">
        <v>1674</v>
      </c>
      <c r="G106" s="9" t="s">
        <v>21</v>
      </c>
      <c r="H106" s="9" t="s">
        <v>266</v>
      </c>
      <c r="I106" s="9" t="s">
        <v>267</v>
      </c>
      <c r="J106" s="15">
        <v>700000</v>
      </c>
      <c r="K106" s="15">
        <v>700000</v>
      </c>
      <c r="L106" s="9" t="s">
        <v>1473</v>
      </c>
      <c r="M106" s="9" t="s">
        <v>1466</v>
      </c>
      <c r="N106" s="9" t="s">
        <v>26</v>
      </c>
      <c r="O106" s="9" t="s">
        <v>1832</v>
      </c>
      <c r="P106" s="9" t="s">
        <v>1833</v>
      </c>
    </row>
    <row r="107" spans="1:16" x14ac:dyDescent="0.25">
      <c r="A107" s="9" t="s">
        <v>1914</v>
      </c>
      <c r="B107" s="9"/>
      <c r="C107" s="14" t="s">
        <v>1915</v>
      </c>
      <c r="D107" s="9" t="s">
        <v>1915</v>
      </c>
      <c r="E107" s="9" t="s">
        <v>1673</v>
      </c>
      <c r="F107" s="9" t="s">
        <v>1674</v>
      </c>
      <c r="G107" s="9" t="s">
        <v>21</v>
      </c>
      <c r="H107" s="9" t="s">
        <v>266</v>
      </c>
      <c r="I107" s="9" t="s">
        <v>267</v>
      </c>
      <c r="J107" s="15">
        <v>1454500</v>
      </c>
      <c r="K107" s="15">
        <v>1454500</v>
      </c>
      <c r="L107" s="9" t="s">
        <v>1473</v>
      </c>
      <c r="M107" s="9" t="s">
        <v>1466</v>
      </c>
      <c r="N107" s="9" t="s">
        <v>26</v>
      </c>
      <c r="O107" s="9" t="s">
        <v>1832</v>
      </c>
      <c r="P107" s="9" t="s">
        <v>1833</v>
      </c>
    </row>
    <row r="108" spans="1:16" x14ac:dyDescent="0.25">
      <c r="A108" s="9" t="s">
        <v>1916</v>
      </c>
      <c r="B108" s="9"/>
      <c r="C108" s="14" t="s">
        <v>1917</v>
      </c>
      <c r="D108" s="9" t="s">
        <v>1917</v>
      </c>
      <c r="E108" s="9" t="s">
        <v>1673</v>
      </c>
      <c r="F108" s="9" t="s">
        <v>1674</v>
      </c>
      <c r="G108" s="9" t="s">
        <v>21</v>
      </c>
      <c r="H108" s="9" t="s">
        <v>266</v>
      </c>
      <c r="I108" s="9" t="s">
        <v>267</v>
      </c>
      <c r="J108" s="15">
        <v>2581700</v>
      </c>
      <c r="K108" s="15">
        <v>2581700</v>
      </c>
      <c r="L108" s="9" t="s">
        <v>1473</v>
      </c>
      <c r="M108" s="9" t="s">
        <v>1466</v>
      </c>
      <c r="N108" s="9" t="s">
        <v>26</v>
      </c>
      <c r="O108" s="9" t="s">
        <v>1832</v>
      </c>
      <c r="P108" s="9" t="s">
        <v>1833</v>
      </c>
    </row>
    <row r="109" spans="1:16" x14ac:dyDescent="0.25">
      <c r="A109" s="9" t="s">
        <v>1918</v>
      </c>
      <c r="B109" s="9"/>
      <c r="C109" s="14" t="s">
        <v>1919</v>
      </c>
      <c r="D109" s="9" t="s">
        <v>1919</v>
      </c>
      <c r="E109" s="9" t="s">
        <v>1673</v>
      </c>
      <c r="F109" s="9" t="s">
        <v>1674</v>
      </c>
      <c r="G109" s="9" t="s">
        <v>21</v>
      </c>
      <c r="H109" s="9" t="s">
        <v>937</v>
      </c>
      <c r="I109" s="9" t="s">
        <v>267</v>
      </c>
      <c r="J109" s="15">
        <v>3250000</v>
      </c>
      <c r="K109" s="15">
        <v>3250000</v>
      </c>
      <c r="L109" s="9" t="s">
        <v>1657</v>
      </c>
      <c r="M109" s="9" t="s">
        <v>184</v>
      </c>
      <c r="N109" s="9" t="s">
        <v>26</v>
      </c>
      <c r="O109" s="9" t="s">
        <v>1836</v>
      </c>
      <c r="P109" s="9" t="s">
        <v>1837</v>
      </c>
    </row>
    <row r="110" spans="1:16" x14ac:dyDescent="0.25">
      <c r="A110" s="9" t="s">
        <v>1920</v>
      </c>
      <c r="B110" s="9"/>
      <c r="C110" s="14" t="s">
        <v>1774</v>
      </c>
      <c r="D110" s="9" t="s">
        <v>1774</v>
      </c>
      <c r="E110" s="9" t="s">
        <v>1673</v>
      </c>
      <c r="F110" s="9" t="s">
        <v>1674</v>
      </c>
      <c r="G110" s="9" t="s">
        <v>21</v>
      </c>
      <c r="H110" s="9" t="s">
        <v>937</v>
      </c>
      <c r="I110" s="9" t="s">
        <v>267</v>
      </c>
      <c r="J110" s="15">
        <v>22300</v>
      </c>
      <c r="K110" s="15">
        <v>22300</v>
      </c>
      <c r="L110" s="9" t="s">
        <v>1473</v>
      </c>
      <c r="M110" s="9" t="s">
        <v>1466</v>
      </c>
      <c r="N110" s="9" t="s">
        <v>26</v>
      </c>
      <c r="O110" s="9" t="s">
        <v>1832</v>
      </c>
      <c r="P110" s="9" t="s">
        <v>1833</v>
      </c>
    </row>
    <row r="111" spans="1:16" x14ac:dyDescent="0.25">
      <c r="A111" s="9" t="s">
        <v>1921</v>
      </c>
      <c r="B111" s="9"/>
      <c r="C111" s="14" t="s">
        <v>1779</v>
      </c>
      <c r="D111" s="9" t="s">
        <v>1779</v>
      </c>
      <c r="E111" s="9" t="s">
        <v>1673</v>
      </c>
      <c r="F111" s="9" t="s">
        <v>1674</v>
      </c>
      <c r="G111" s="9" t="s">
        <v>21</v>
      </c>
      <c r="H111" s="9" t="s">
        <v>937</v>
      </c>
      <c r="I111" s="9" t="s">
        <v>267</v>
      </c>
      <c r="J111" s="15">
        <v>13500000</v>
      </c>
      <c r="K111" s="15">
        <v>13500000</v>
      </c>
      <c r="L111" s="9" t="s">
        <v>1780</v>
      </c>
      <c r="M111" s="9" t="s">
        <v>1466</v>
      </c>
      <c r="N111" s="9" t="s">
        <v>26</v>
      </c>
      <c r="O111" s="9" t="s">
        <v>1832</v>
      </c>
      <c r="P111" s="9" t="s">
        <v>1833</v>
      </c>
    </row>
    <row r="112" spans="1:16" x14ac:dyDescent="0.25">
      <c r="A112" s="9" t="s">
        <v>1922</v>
      </c>
      <c r="B112" s="9"/>
      <c r="C112" s="14" t="s">
        <v>1923</v>
      </c>
      <c r="D112" s="9" t="s">
        <v>1923</v>
      </c>
      <c r="E112" s="9" t="s">
        <v>1673</v>
      </c>
      <c r="F112" s="9" t="s">
        <v>1674</v>
      </c>
      <c r="G112" s="9" t="s">
        <v>21</v>
      </c>
      <c r="H112" s="9" t="s">
        <v>266</v>
      </c>
      <c r="I112" s="9" t="s">
        <v>267</v>
      </c>
      <c r="J112" s="15">
        <v>3999200</v>
      </c>
      <c r="K112" s="15">
        <v>3999200</v>
      </c>
      <c r="L112" s="9"/>
      <c r="M112" s="9" t="s">
        <v>1924</v>
      </c>
      <c r="N112" s="9" t="s">
        <v>956</v>
      </c>
      <c r="O112" s="9" t="s">
        <v>1836</v>
      </c>
      <c r="P112" s="9" t="s">
        <v>1904</v>
      </c>
    </row>
    <row r="113" spans="1:16" x14ac:dyDescent="0.25">
      <c r="A113" s="9" t="s">
        <v>1925</v>
      </c>
      <c r="B113" s="9"/>
      <c r="C113" s="14" t="s">
        <v>1926</v>
      </c>
      <c r="D113" s="9" t="s">
        <v>1926</v>
      </c>
      <c r="E113" s="9" t="s">
        <v>1673</v>
      </c>
      <c r="F113" s="9" t="s">
        <v>1674</v>
      </c>
      <c r="G113" s="9" t="s">
        <v>21</v>
      </c>
      <c r="H113" s="9" t="s">
        <v>266</v>
      </c>
      <c r="I113" s="9" t="s">
        <v>267</v>
      </c>
      <c r="J113" s="15">
        <v>9049600</v>
      </c>
      <c r="K113" s="15">
        <v>9049600</v>
      </c>
      <c r="L113" s="9" t="s">
        <v>1927</v>
      </c>
      <c r="M113" s="9" t="s">
        <v>184</v>
      </c>
      <c r="N113" s="9" t="s">
        <v>26</v>
      </c>
      <c r="O113" s="9" t="s">
        <v>1832</v>
      </c>
      <c r="P113" s="9" t="s">
        <v>1860</v>
      </c>
    </row>
    <row r="114" spans="1:16" x14ac:dyDescent="0.25">
      <c r="A114" s="9" t="s">
        <v>1928</v>
      </c>
      <c r="B114" s="9"/>
      <c r="C114" s="14" t="s">
        <v>1929</v>
      </c>
      <c r="D114" s="9" t="s">
        <v>1929</v>
      </c>
      <c r="E114" s="9" t="s">
        <v>1673</v>
      </c>
      <c r="F114" s="9" t="s">
        <v>1674</v>
      </c>
      <c r="G114" s="9" t="s">
        <v>21</v>
      </c>
      <c r="H114" s="9" t="s">
        <v>266</v>
      </c>
      <c r="I114" s="9" t="s">
        <v>267</v>
      </c>
      <c r="J114" s="15">
        <v>1617900</v>
      </c>
      <c r="K114" s="15">
        <v>1617500</v>
      </c>
      <c r="L114" s="9"/>
      <c r="M114" s="9" t="s">
        <v>1930</v>
      </c>
      <c r="N114" s="9" t="s">
        <v>956</v>
      </c>
      <c r="O114" s="9" t="s">
        <v>1846</v>
      </c>
      <c r="P114" s="9" t="s">
        <v>1867</v>
      </c>
    </row>
    <row r="115" spans="1:16" x14ac:dyDescent="0.25">
      <c r="A115" s="9" t="s">
        <v>1931</v>
      </c>
      <c r="B115" s="9"/>
      <c r="C115" s="14" t="s">
        <v>1932</v>
      </c>
      <c r="D115" s="9" t="s">
        <v>1932</v>
      </c>
      <c r="E115" s="9" t="s">
        <v>1673</v>
      </c>
      <c r="F115" s="9" t="s">
        <v>1674</v>
      </c>
      <c r="G115" s="9" t="s">
        <v>21</v>
      </c>
      <c r="H115" s="9" t="s">
        <v>266</v>
      </c>
      <c r="I115" s="9" t="s">
        <v>267</v>
      </c>
      <c r="J115" s="15">
        <v>100000</v>
      </c>
      <c r="K115" s="15">
        <v>100000</v>
      </c>
      <c r="L115" s="9" t="s">
        <v>196</v>
      </c>
      <c r="M115" s="9" t="s">
        <v>197</v>
      </c>
      <c r="N115" s="9" t="s">
        <v>33</v>
      </c>
      <c r="O115" s="9" t="s">
        <v>1832</v>
      </c>
      <c r="P115" s="9" t="s">
        <v>1833</v>
      </c>
    </row>
    <row r="116" spans="1:16" x14ac:dyDescent="0.25">
      <c r="A116" s="9" t="s">
        <v>1933</v>
      </c>
      <c r="B116" s="9"/>
      <c r="C116" s="14" t="s">
        <v>1934</v>
      </c>
      <c r="D116" s="9" t="s">
        <v>1934</v>
      </c>
      <c r="E116" s="9" t="s">
        <v>1673</v>
      </c>
      <c r="F116" s="9" t="s">
        <v>1674</v>
      </c>
      <c r="G116" s="9" t="s">
        <v>21</v>
      </c>
      <c r="H116" s="9" t="s">
        <v>266</v>
      </c>
      <c r="I116" s="9" t="s">
        <v>267</v>
      </c>
      <c r="J116" s="15">
        <v>42142400</v>
      </c>
      <c r="K116" s="15">
        <v>42142400</v>
      </c>
      <c r="L116" s="9" t="s">
        <v>115</v>
      </c>
      <c r="M116" s="9" t="s">
        <v>116</v>
      </c>
      <c r="N116" s="9" t="s">
        <v>71</v>
      </c>
      <c r="O116" s="9" t="s">
        <v>1832</v>
      </c>
      <c r="P116" s="9" t="s">
        <v>1860</v>
      </c>
    </row>
    <row r="117" spans="1:16" x14ac:dyDescent="0.25">
      <c r="A117" s="9" t="s">
        <v>1935</v>
      </c>
      <c r="B117" s="9" t="s">
        <v>381</v>
      </c>
      <c r="C117" s="14" t="s">
        <v>1831</v>
      </c>
      <c r="D117" s="9" t="s">
        <v>1831</v>
      </c>
      <c r="E117" s="9" t="s">
        <v>1673</v>
      </c>
      <c r="F117" s="9" t="s">
        <v>1674</v>
      </c>
      <c r="G117" s="9" t="s">
        <v>21</v>
      </c>
      <c r="H117" s="9" t="s">
        <v>272</v>
      </c>
      <c r="I117" s="9" t="s">
        <v>273</v>
      </c>
      <c r="J117" s="15">
        <v>30000000</v>
      </c>
      <c r="K117" s="15">
        <v>30000000</v>
      </c>
      <c r="L117" s="9" t="s">
        <v>1473</v>
      </c>
      <c r="M117" s="9" t="s">
        <v>1466</v>
      </c>
      <c r="N117" s="9" t="s">
        <v>26</v>
      </c>
      <c r="O117" s="9" t="s">
        <v>1832</v>
      </c>
      <c r="P117" s="9" t="s">
        <v>1833</v>
      </c>
    </row>
    <row r="118" spans="1:16" x14ac:dyDescent="0.25">
      <c r="A118" s="9" t="s">
        <v>1936</v>
      </c>
      <c r="B118" s="9"/>
      <c r="C118" s="14" t="s">
        <v>1937</v>
      </c>
      <c r="D118" s="9" t="s">
        <v>1937</v>
      </c>
      <c r="E118" s="9" t="s">
        <v>1673</v>
      </c>
      <c r="F118" s="9" t="s">
        <v>1674</v>
      </c>
      <c r="G118" s="9" t="s">
        <v>21</v>
      </c>
      <c r="H118" s="9" t="s">
        <v>266</v>
      </c>
      <c r="I118" s="9" t="s">
        <v>267</v>
      </c>
      <c r="J118" s="15">
        <v>35000</v>
      </c>
      <c r="K118" s="15">
        <v>35000</v>
      </c>
      <c r="L118" s="9" t="s">
        <v>190</v>
      </c>
      <c r="M118" s="9" t="s">
        <v>407</v>
      </c>
      <c r="N118" s="9" t="s">
        <v>33</v>
      </c>
      <c r="O118" s="9" t="s">
        <v>1846</v>
      </c>
      <c r="P118" s="9" t="s">
        <v>1875</v>
      </c>
    </row>
    <row r="119" spans="1:16" x14ac:dyDescent="0.25">
      <c r="A119" s="9" t="s">
        <v>1938</v>
      </c>
      <c r="B119" s="9"/>
      <c r="C119" s="14" t="s">
        <v>1939</v>
      </c>
      <c r="D119" s="9" t="s">
        <v>1939</v>
      </c>
      <c r="E119" s="9" t="s">
        <v>1673</v>
      </c>
      <c r="F119" s="9" t="s">
        <v>1674</v>
      </c>
      <c r="G119" s="9" t="s">
        <v>21</v>
      </c>
      <c r="H119" s="9" t="s">
        <v>370</v>
      </c>
      <c r="I119" s="9" t="s">
        <v>267</v>
      </c>
      <c r="J119" s="15">
        <v>300000</v>
      </c>
      <c r="K119" s="15">
        <v>300000</v>
      </c>
      <c r="L119" s="9" t="s">
        <v>1940</v>
      </c>
      <c r="M119" s="9" t="s">
        <v>1941</v>
      </c>
      <c r="N119" s="9" t="s">
        <v>33</v>
      </c>
      <c r="O119" s="9" t="s">
        <v>1846</v>
      </c>
      <c r="P119" s="9" t="s">
        <v>1863</v>
      </c>
    </row>
    <row r="120" spans="1:16" x14ac:dyDescent="0.25">
      <c r="A120" s="9" t="s">
        <v>1942</v>
      </c>
      <c r="B120" s="9" t="s">
        <v>451</v>
      </c>
      <c r="C120" s="14" t="s">
        <v>1943</v>
      </c>
      <c r="D120" s="9" t="s">
        <v>1943</v>
      </c>
      <c r="E120" s="9" t="s">
        <v>1673</v>
      </c>
      <c r="F120" s="9" t="s">
        <v>1674</v>
      </c>
      <c r="G120" s="9" t="s">
        <v>21</v>
      </c>
      <c r="H120" s="9" t="s">
        <v>448</v>
      </c>
      <c r="I120" s="9" t="s">
        <v>449</v>
      </c>
      <c r="J120" s="15">
        <v>3500000</v>
      </c>
      <c r="K120" s="15">
        <v>3500000</v>
      </c>
      <c r="L120" s="9" t="s">
        <v>1852</v>
      </c>
      <c r="M120" s="9" t="s">
        <v>749</v>
      </c>
      <c r="N120" s="9" t="s">
        <v>26</v>
      </c>
      <c r="O120" s="9" t="s">
        <v>1832</v>
      </c>
      <c r="P120" s="9" t="s">
        <v>1833</v>
      </c>
    </row>
    <row r="121" spans="1:16" x14ac:dyDescent="0.25">
      <c r="A121" s="9" t="s">
        <v>1944</v>
      </c>
      <c r="B121" s="9" t="s">
        <v>451</v>
      </c>
      <c r="C121" s="14" t="s">
        <v>1945</v>
      </c>
      <c r="D121" s="9" t="s">
        <v>1945</v>
      </c>
      <c r="E121" s="9" t="s">
        <v>1673</v>
      </c>
      <c r="F121" s="9" t="s">
        <v>1674</v>
      </c>
      <c r="G121" s="9" t="s">
        <v>21</v>
      </c>
      <c r="H121" s="9" t="s">
        <v>448</v>
      </c>
      <c r="I121" s="9" t="s">
        <v>449</v>
      </c>
      <c r="J121" s="15">
        <v>8500000</v>
      </c>
      <c r="K121" s="15">
        <v>8500000</v>
      </c>
      <c r="L121" s="9" t="s">
        <v>1473</v>
      </c>
      <c r="M121" s="9" t="s">
        <v>1466</v>
      </c>
      <c r="N121" s="9" t="s">
        <v>26</v>
      </c>
      <c r="O121" s="9" t="s">
        <v>1832</v>
      </c>
      <c r="P121" s="9" t="s">
        <v>1833</v>
      </c>
    </row>
    <row r="122" spans="1:16" x14ac:dyDescent="0.25">
      <c r="A122" s="9" t="s">
        <v>1946</v>
      </c>
      <c r="B122" s="9" t="s">
        <v>451</v>
      </c>
      <c r="C122" s="14" t="s">
        <v>1195</v>
      </c>
      <c r="D122" s="9" t="s">
        <v>1195</v>
      </c>
      <c r="E122" s="9" t="s">
        <v>1673</v>
      </c>
      <c r="F122" s="9" t="s">
        <v>1674</v>
      </c>
      <c r="G122" s="9" t="s">
        <v>21</v>
      </c>
      <c r="H122" s="9" t="s">
        <v>1947</v>
      </c>
      <c r="I122" s="9" t="s">
        <v>1948</v>
      </c>
      <c r="J122" s="17">
        <v>0</v>
      </c>
      <c r="K122" s="17">
        <v>0</v>
      </c>
      <c r="L122" s="9"/>
      <c r="M122" s="9" t="s">
        <v>1196</v>
      </c>
      <c r="N122" s="9" t="s">
        <v>45</v>
      </c>
      <c r="O122" s="9" t="s">
        <v>1949</v>
      </c>
      <c r="P122" s="9" t="s">
        <v>1950</v>
      </c>
    </row>
    <row r="123" spans="1:16" x14ac:dyDescent="0.25">
      <c r="A123" s="9" t="s">
        <v>1951</v>
      </c>
      <c r="B123" s="9" t="s">
        <v>451</v>
      </c>
      <c r="C123" s="14" t="s">
        <v>1953</v>
      </c>
      <c r="D123" s="9" t="s">
        <v>1952</v>
      </c>
      <c r="E123" s="9" t="s">
        <v>1673</v>
      </c>
      <c r="F123" s="9" t="s">
        <v>1674</v>
      </c>
      <c r="G123" s="9" t="s">
        <v>21</v>
      </c>
      <c r="H123" s="9" t="s">
        <v>448</v>
      </c>
      <c r="I123" s="9" t="s">
        <v>277</v>
      </c>
      <c r="J123" s="15">
        <v>20700000</v>
      </c>
      <c r="K123" s="15">
        <v>20700000</v>
      </c>
      <c r="L123" s="9" t="s">
        <v>36</v>
      </c>
      <c r="M123" s="9" t="s">
        <v>37</v>
      </c>
      <c r="N123" s="9" t="s">
        <v>33</v>
      </c>
      <c r="O123" s="9" t="s">
        <v>1836</v>
      </c>
      <c r="P123" s="9" t="s">
        <v>1904</v>
      </c>
    </row>
    <row r="124" spans="1:16" x14ac:dyDescent="0.25">
      <c r="A124" s="9" t="s">
        <v>1954</v>
      </c>
      <c r="B124" s="9"/>
      <c r="C124" s="14" t="s">
        <v>1859</v>
      </c>
      <c r="D124" s="9" t="s">
        <v>1859</v>
      </c>
      <c r="E124" s="9" t="s">
        <v>1673</v>
      </c>
      <c r="F124" s="9" t="s">
        <v>1674</v>
      </c>
      <c r="G124" s="9" t="s">
        <v>21</v>
      </c>
      <c r="H124" s="9" t="s">
        <v>448</v>
      </c>
      <c r="I124" s="9" t="s">
        <v>449</v>
      </c>
      <c r="J124" s="15">
        <v>48966000</v>
      </c>
      <c r="K124" s="15">
        <v>48966000</v>
      </c>
      <c r="L124" s="9" t="s">
        <v>1352</v>
      </c>
      <c r="M124" s="9" t="s">
        <v>109</v>
      </c>
      <c r="N124" s="9" t="s">
        <v>26</v>
      </c>
      <c r="O124" s="9" t="s">
        <v>1832</v>
      </c>
      <c r="P124" s="9" t="s">
        <v>1860</v>
      </c>
    </row>
    <row r="125" spans="1:16" x14ac:dyDescent="0.25">
      <c r="A125" s="9" t="s">
        <v>1955</v>
      </c>
      <c r="B125" s="9" t="s">
        <v>451</v>
      </c>
      <c r="C125" s="14" t="s">
        <v>1956</v>
      </c>
      <c r="D125" s="9" t="s">
        <v>1956</v>
      </c>
      <c r="E125" s="9" t="s">
        <v>1673</v>
      </c>
      <c r="F125" s="9" t="s">
        <v>1674</v>
      </c>
      <c r="G125" s="9" t="s">
        <v>21</v>
      </c>
      <c r="H125" s="9" t="s">
        <v>448</v>
      </c>
      <c r="I125" s="9" t="s">
        <v>449</v>
      </c>
      <c r="J125" s="15">
        <v>2700000</v>
      </c>
      <c r="K125" s="15">
        <v>2700000</v>
      </c>
      <c r="L125" s="9" t="s">
        <v>52</v>
      </c>
      <c r="M125" s="9" t="s">
        <v>893</v>
      </c>
      <c r="N125" s="9" t="s">
        <v>33</v>
      </c>
      <c r="O125" s="9" t="s">
        <v>1832</v>
      </c>
      <c r="P125" s="9" t="s">
        <v>1860</v>
      </c>
    </row>
    <row r="126" spans="1:16" x14ac:dyDescent="0.25">
      <c r="A126" s="9" t="s">
        <v>1957</v>
      </c>
      <c r="B126" s="9" t="s">
        <v>451</v>
      </c>
      <c r="C126" s="14" t="s">
        <v>1958</v>
      </c>
      <c r="D126" s="9" t="s">
        <v>1958</v>
      </c>
      <c r="E126" s="9" t="s">
        <v>1673</v>
      </c>
      <c r="F126" s="9" t="s">
        <v>1674</v>
      </c>
      <c r="G126" s="9" t="s">
        <v>21</v>
      </c>
      <c r="H126" s="9" t="s">
        <v>448</v>
      </c>
      <c r="I126" s="9" t="s">
        <v>449</v>
      </c>
      <c r="J126" s="15">
        <v>2000000</v>
      </c>
      <c r="K126" s="15">
        <v>2000000</v>
      </c>
      <c r="L126" s="9" t="s">
        <v>230</v>
      </c>
      <c r="M126" s="9" t="s">
        <v>231</v>
      </c>
      <c r="N126" s="9" t="s">
        <v>33</v>
      </c>
      <c r="O126" s="9" t="s">
        <v>1836</v>
      </c>
      <c r="P126" s="9" t="s">
        <v>1837</v>
      </c>
    </row>
    <row r="127" spans="1:16" x14ac:dyDescent="0.25">
      <c r="A127" s="9" t="s">
        <v>1959</v>
      </c>
      <c r="B127" s="9" t="s">
        <v>451</v>
      </c>
      <c r="C127" s="14" t="s">
        <v>1960</v>
      </c>
      <c r="D127" s="9" t="s">
        <v>1960</v>
      </c>
      <c r="E127" s="9" t="s">
        <v>1673</v>
      </c>
      <c r="F127" s="9" t="s">
        <v>1674</v>
      </c>
      <c r="G127" s="9" t="s">
        <v>21</v>
      </c>
      <c r="H127" s="9" t="s">
        <v>448</v>
      </c>
      <c r="I127" s="9" t="s">
        <v>449</v>
      </c>
      <c r="J127" s="15">
        <v>20000000</v>
      </c>
      <c r="K127" s="15">
        <v>20000000</v>
      </c>
      <c r="L127" s="9" t="s">
        <v>230</v>
      </c>
      <c r="M127" s="9" t="s">
        <v>231</v>
      </c>
      <c r="N127" s="9" t="s">
        <v>33</v>
      </c>
      <c r="O127" s="9" t="s">
        <v>1846</v>
      </c>
      <c r="P127" s="9" t="s">
        <v>1863</v>
      </c>
    </row>
    <row r="128" spans="1:16" x14ac:dyDescent="0.25">
      <c r="A128" s="9" t="s">
        <v>1961</v>
      </c>
      <c r="B128" s="9" t="s">
        <v>451</v>
      </c>
      <c r="C128" s="14" t="s">
        <v>1962</v>
      </c>
      <c r="D128" s="9" t="s">
        <v>1962</v>
      </c>
      <c r="E128" s="9" t="s">
        <v>1673</v>
      </c>
      <c r="F128" s="9" t="s">
        <v>1674</v>
      </c>
      <c r="G128" s="9" t="s">
        <v>21</v>
      </c>
      <c r="H128" s="9" t="s">
        <v>448</v>
      </c>
      <c r="I128" s="9" t="s">
        <v>449</v>
      </c>
      <c r="J128" s="15">
        <v>23500000</v>
      </c>
      <c r="K128" s="15">
        <v>23500000</v>
      </c>
      <c r="L128" s="9" t="s">
        <v>1963</v>
      </c>
      <c r="M128" s="9" t="s">
        <v>32</v>
      </c>
      <c r="N128" s="9" t="s">
        <v>33</v>
      </c>
      <c r="O128" s="9" t="s">
        <v>1832</v>
      </c>
      <c r="P128" s="9" t="s">
        <v>1860</v>
      </c>
    </row>
    <row r="129" spans="1:16" x14ac:dyDescent="0.25">
      <c r="A129" s="9" t="s">
        <v>1964</v>
      </c>
      <c r="B129" s="9" t="s">
        <v>451</v>
      </c>
      <c r="C129" s="14" t="s">
        <v>1965</v>
      </c>
      <c r="D129" s="9" t="s">
        <v>1965</v>
      </c>
      <c r="E129" s="9" t="s">
        <v>1673</v>
      </c>
      <c r="F129" s="9" t="s">
        <v>1674</v>
      </c>
      <c r="G129" s="9" t="s">
        <v>21</v>
      </c>
      <c r="H129" s="9" t="s">
        <v>448</v>
      </c>
      <c r="I129" s="9" t="s">
        <v>449</v>
      </c>
      <c r="J129" s="15">
        <v>3000000</v>
      </c>
      <c r="K129" s="15">
        <v>3000000</v>
      </c>
      <c r="L129" s="9" t="s">
        <v>518</v>
      </c>
      <c r="M129" s="9" t="s">
        <v>138</v>
      </c>
      <c r="N129" s="9" t="s">
        <v>33</v>
      </c>
      <c r="O129" s="9" t="s">
        <v>1836</v>
      </c>
      <c r="P129" s="9" t="s">
        <v>1837</v>
      </c>
    </row>
    <row r="130" spans="1:16" x14ac:dyDescent="0.25">
      <c r="A130" s="9" t="s">
        <v>1966</v>
      </c>
      <c r="B130" s="9"/>
      <c r="C130" s="14" t="s">
        <v>1967</v>
      </c>
      <c r="D130" s="9" t="s">
        <v>1967</v>
      </c>
      <c r="E130" s="9" t="s">
        <v>1673</v>
      </c>
      <c r="F130" s="9" t="s">
        <v>1674</v>
      </c>
      <c r="G130" s="9" t="s">
        <v>21</v>
      </c>
      <c r="H130" s="9" t="s">
        <v>266</v>
      </c>
      <c r="I130" s="9" t="s">
        <v>267</v>
      </c>
      <c r="J130" s="15">
        <v>230000</v>
      </c>
      <c r="K130" s="15">
        <v>230000</v>
      </c>
      <c r="L130" s="9" t="s">
        <v>1866</v>
      </c>
      <c r="M130" s="9" t="s">
        <v>989</v>
      </c>
      <c r="N130" s="9" t="s">
        <v>33</v>
      </c>
      <c r="O130" s="9" t="s">
        <v>1846</v>
      </c>
      <c r="P130" s="9" t="s">
        <v>1867</v>
      </c>
    </row>
    <row r="131" spans="1:16" x14ac:dyDescent="0.25">
      <c r="A131" s="9" t="s">
        <v>1968</v>
      </c>
      <c r="B131" s="9"/>
      <c r="C131" s="14" t="s">
        <v>1970</v>
      </c>
      <c r="D131" s="9" t="s">
        <v>1969</v>
      </c>
      <c r="E131" s="9" t="s">
        <v>1673</v>
      </c>
      <c r="F131" s="9" t="s">
        <v>1674</v>
      </c>
      <c r="G131" s="9" t="s">
        <v>21</v>
      </c>
      <c r="H131" s="9" t="s">
        <v>266</v>
      </c>
      <c r="I131" s="9" t="s">
        <v>267</v>
      </c>
      <c r="J131" s="15">
        <v>462000</v>
      </c>
      <c r="K131" s="15">
        <v>462000</v>
      </c>
      <c r="L131" s="9" t="s">
        <v>1866</v>
      </c>
      <c r="M131" s="9" t="s">
        <v>989</v>
      </c>
      <c r="N131" s="9" t="s">
        <v>33</v>
      </c>
      <c r="O131" s="9" t="s">
        <v>1846</v>
      </c>
      <c r="P131" s="9" t="s">
        <v>1867</v>
      </c>
    </row>
    <row r="132" spans="1:16" x14ac:dyDescent="0.25">
      <c r="A132" s="9" t="s">
        <v>1971</v>
      </c>
      <c r="B132" s="9"/>
      <c r="C132" s="14" t="s">
        <v>1972</v>
      </c>
      <c r="D132" s="9" t="s">
        <v>1972</v>
      </c>
      <c r="E132" s="9" t="s">
        <v>1673</v>
      </c>
      <c r="F132" s="9" t="s">
        <v>1674</v>
      </c>
      <c r="G132" s="9" t="s">
        <v>21</v>
      </c>
      <c r="H132" s="9" t="s">
        <v>272</v>
      </c>
      <c r="I132" s="9" t="s">
        <v>273</v>
      </c>
      <c r="J132" s="15">
        <v>1462900</v>
      </c>
      <c r="K132" s="15">
        <v>1462900</v>
      </c>
      <c r="L132" s="9"/>
      <c r="M132" s="9" t="s">
        <v>1783</v>
      </c>
      <c r="N132" s="9" t="s">
        <v>956</v>
      </c>
      <c r="O132" s="9" t="s">
        <v>1846</v>
      </c>
      <c r="P132" s="9" t="s">
        <v>1847</v>
      </c>
    </row>
    <row r="133" spans="1:16" x14ac:dyDescent="0.25">
      <c r="A133" s="9" t="s">
        <v>1973</v>
      </c>
      <c r="B133" s="9"/>
      <c r="C133" s="14" t="s">
        <v>1974</v>
      </c>
      <c r="D133" s="9" t="s">
        <v>1974</v>
      </c>
      <c r="E133" s="9" t="s">
        <v>1673</v>
      </c>
      <c r="F133" s="9" t="s">
        <v>1674</v>
      </c>
      <c r="G133" s="9" t="s">
        <v>21</v>
      </c>
      <c r="H133" s="9" t="s">
        <v>267</v>
      </c>
      <c r="I133" s="9" t="s">
        <v>267</v>
      </c>
      <c r="J133" s="15">
        <v>265000</v>
      </c>
      <c r="K133" s="15">
        <v>265000</v>
      </c>
      <c r="L133" s="9" t="s">
        <v>190</v>
      </c>
      <c r="M133" s="9" t="s">
        <v>417</v>
      </c>
      <c r="N133" s="9" t="s">
        <v>33</v>
      </c>
      <c r="O133" s="9" t="s">
        <v>1846</v>
      </c>
      <c r="P133" s="9" t="s">
        <v>1863</v>
      </c>
    </row>
    <row r="134" spans="1:16" x14ac:dyDescent="0.25">
      <c r="A134" s="9" t="s">
        <v>1975</v>
      </c>
      <c r="B134" s="9"/>
      <c r="C134" s="14" t="s">
        <v>1923</v>
      </c>
      <c r="D134" s="9" t="s">
        <v>1923</v>
      </c>
      <c r="E134" s="9" t="s">
        <v>1673</v>
      </c>
      <c r="F134" s="9" t="s">
        <v>1674</v>
      </c>
      <c r="G134" s="9" t="s">
        <v>21</v>
      </c>
      <c r="H134" s="9" t="s">
        <v>272</v>
      </c>
      <c r="I134" s="9" t="s">
        <v>273</v>
      </c>
      <c r="J134" s="15">
        <v>8915400</v>
      </c>
      <c r="K134" s="15">
        <v>8915400</v>
      </c>
      <c r="L134" s="9"/>
      <c r="M134" s="9" t="s">
        <v>1924</v>
      </c>
      <c r="N134" s="9" t="s">
        <v>956</v>
      </c>
      <c r="O134" s="9" t="s">
        <v>1836</v>
      </c>
      <c r="P134" s="9" t="s">
        <v>1904</v>
      </c>
    </row>
    <row r="135" spans="1:16" x14ac:dyDescent="0.25">
      <c r="A135" s="9" t="s">
        <v>1976</v>
      </c>
      <c r="B135" s="9"/>
      <c r="C135" s="14" t="s">
        <v>1977</v>
      </c>
      <c r="D135" s="9" t="s">
        <v>1977</v>
      </c>
      <c r="E135" s="9" t="s">
        <v>1673</v>
      </c>
      <c r="F135" s="9" t="s">
        <v>1674</v>
      </c>
      <c r="G135" s="9" t="s">
        <v>21</v>
      </c>
      <c r="H135" s="9" t="s">
        <v>272</v>
      </c>
      <c r="I135" s="9" t="s">
        <v>273</v>
      </c>
      <c r="J135" s="15">
        <v>2000000</v>
      </c>
      <c r="K135" s="15">
        <v>2000000</v>
      </c>
      <c r="L135" s="9" t="s">
        <v>1560</v>
      </c>
      <c r="M135" s="9" t="s">
        <v>749</v>
      </c>
      <c r="N135" s="9" t="s">
        <v>26</v>
      </c>
      <c r="O135" s="9" t="s">
        <v>1832</v>
      </c>
      <c r="P135" s="9" t="s">
        <v>1833</v>
      </c>
    </row>
    <row r="136" spans="1:16" x14ac:dyDescent="0.25">
      <c r="A136" s="9" t="s">
        <v>1978</v>
      </c>
      <c r="B136" s="9"/>
      <c r="C136" s="14" t="s">
        <v>1800</v>
      </c>
      <c r="D136" s="9" t="s">
        <v>1800</v>
      </c>
      <c r="E136" s="9" t="s">
        <v>1673</v>
      </c>
      <c r="F136" s="9" t="s">
        <v>1674</v>
      </c>
      <c r="G136" s="9" t="s">
        <v>21</v>
      </c>
      <c r="H136" s="9" t="s">
        <v>266</v>
      </c>
      <c r="I136" s="9" t="s">
        <v>267</v>
      </c>
      <c r="J136" s="15">
        <v>6000000</v>
      </c>
      <c r="K136" s="15">
        <v>6000000</v>
      </c>
      <c r="L136" s="9" t="s">
        <v>149</v>
      </c>
      <c r="M136" s="9" t="s">
        <v>289</v>
      </c>
      <c r="N136" s="9" t="s">
        <v>33</v>
      </c>
      <c r="O136" s="9" t="s">
        <v>1836</v>
      </c>
      <c r="P136" s="9" t="s">
        <v>1837</v>
      </c>
    </row>
    <row r="137" spans="1:16" x14ac:dyDescent="0.25">
      <c r="A137" s="9" t="s">
        <v>1979</v>
      </c>
      <c r="B137" s="9"/>
      <c r="C137" s="14" t="s">
        <v>1980</v>
      </c>
      <c r="D137" s="9" t="s">
        <v>1980</v>
      </c>
      <c r="E137" s="9" t="s">
        <v>1673</v>
      </c>
      <c r="F137" s="9" t="s">
        <v>1674</v>
      </c>
      <c r="G137" s="9" t="s">
        <v>21</v>
      </c>
      <c r="H137" s="9" t="s">
        <v>272</v>
      </c>
      <c r="I137" s="9" t="s">
        <v>273</v>
      </c>
      <c r="J137" s="15">
        <v>5680200</v>
      </c>
      <c r="K137" s="15">
        <v>5680200</v>
      </c>
      <c r="L137" s="9" t="s">
        <v>1981</v>
      </c>
      <c r="M137" s="9" t="s">
        <v>184</v>
      </c>
      <c r="N137" s="9" t="s">
        <v>26</v>
      </c>
      <c r="O137" s="9" t="s">
        <v>1836</v>
      </c>
      <c r="P137" s="9" t="s">
        <v>1837</v>
      </c>
    </row>
    <row r="138" spans="1:16" x14ac:dyDescent="0.25">
      <c r="A138" s="9" t="s">
        <v>1982</v>
      </c>
      <c r="B138" s="9"/>
      <c r="C138" s="14" t="s">
        <v>1530</v>
      </c>
      <c r="D138" s="9" t="s">
        <v>1530</v>
      </c>
      <c r="E138" s="9" t="s">
        <v>1673</v>
      </c>
      <c r="F138" s="9" t="s">
        <v>1674</v>
      </c>
      <c r="G138" s="9" t="s">
        <v>21</v>
      </c>
      <c r="H138" s="9" t="s">
        <v>272</v>
      </c>
      <c r="I138" s="9" t="s">
        <v>273</v>
      </c>
      <c r="J138" s="15">
        <v>49903000</v>
      </c>
      <c r="K138" s="15">
        <v>49903000</v>
      </c>
      <c r="L138" s="9" t="s">
        <v>1719</v>
      </c>
      <c r="M138" s="9" t="s">
        <v>109</v>
      </c>
      <c r="N138" s="9" t="s">
        <v>26</v>
      </c>
      <c r="O138" s="9" t="s">
        <v>1832</v>
      </c>
      <c r="P138" s="9" t="s">
        <v>1860</v>
      </c>
    </row>
    <row r="139" spans="1:16" x14ac:dyDescent="0.25">
      <c r="A139" s="9" t="s">
        <v>1983</v>
      </c>
      <c r="B139" s="9"/>
      <c r="C139" s="14" t="s">
        <v>1984</v>
      </c>
      <c r="D139" s="9" t="s">
        <v>1984</v>
      </c>
      <c r="E139" s="9" t="s">
        <v>1673</v>
      </c>
      <c r="F139" s="9" t="s">
        <v>1674</v>
      </c>
      <c r="G139" s="9" t="s">
        <v>21</v>
      </c>
      <c r="H139" s="9" t="s">
        <v>272</v>
      </c>
      <c r="I139" s="9" t="s">
        <v>273</v>
      </c>
      <c r="J139" s="15">
        <v>4000000</v>
      </c>
      <c r="K139" s="15">
        <v>4000000</v>
      </c>
      <c r="L139" s="9" t="s">
        <v>1487</v>
      </c>
      <c r="M139" s="9" t="s">
        <v>184</v>
      </c>
      <c r="N139" s="9" t="s">
        <v>26</v>
      </c>
      <c r="O139" s="9" t="s">
        <v>1832</v>
      </c>
      <c r="P139" s="9" t="s">
        <v>1860</v>
      </c>
    </row>
    <row r="140" spans="1:16" x14ac:dyDescent="0.25">
      <c r="A140" s="9" t="s">
        <v>1985</v>
      </c>
      <c r="B140" s="9"/>
      <c r="C140" s="14" t="s">
        <v>1986</v>
      </c>
      <c r="D140" s="9" t="s">
        <v>1986</v>
      </c>
      <c r="E140" s="9" t="s">
        <v>1673</v>
      </c>
      <c r="F140" s="9" t="s">
        <v>1674</v>
      </c>
      <c r="G140" s="9" t="s">
        <v>21</v>
      </c>
      <c r="H140" s="9" t="s">
        <v>272</v>
      </c>
      <c r="I140" s="9" t="s">
        <v>273</v>
      </c>
      <c r="J140" s="15">
        <v>991400</v>
      </c>
      <c r="K140" s="15">
        <v>991400</v>
      </c>
      <c r="L140" s="9" t="s">
        <v>1078</v>
      </c>
      <c r="M140" s="9" t="s">
        <v>715</v>
      </c>
      <c r="N140" s="9" t="s">
        <v>66</v>
      </c>
      <c r="O140" s="9" t="s">
        <v>1832</v>
      </c>
      <c r="P140" s="9" t="s">
        <v>1860</v>
      </c>
    </row>
    <row r="141" spans="1:16" x14ac:dyDescent="0.25">
      <c r="A141" s="9" t="s">
        <v>1987</v>
      </c>
      <c r="B141" s="9"/>
      <c r="C141" s="14" t="s">
        <v>1989</v>
      </c>
      <c r="D141" s="9" t="s">
        <v>1988</v>
      </c>
      <c r="E141" s="9" t="s">
        <v>1673</v>
      </c>
      <c r="F141" s="9" t="s">
        <v>1674</v>
      </c>
      <c r="G141" s="9" t="s">
        <v>21</v>
      </c>
      <c r="H141" s="9" t="s">
        <v>272</v>
      </c>
      <c r="I141" s="9" t="s">
        <v>273</v>
      </c>
      <c r="J141" s="15">
        <v>3500000</v>
      </c>
      <c r="K141" s="15">
        <v>3500000</v>
      </c>
      <c r="L141" s="9" t="s">
        <v>629</v>
      </c>
      <c r="M141" s="9" t="s">
        <v>630</v>
      </c>
      <c r="N141" s="9" t="s">
        <v>33</v>
      </c>
      <c r="O141" s="9" t="s">
        <v>1846</v>
      </c>
      <c r="P141" s="9" t="s">
        <v>1875</v>
      </c>
    </row>
    <row r="142" spans="1:16" x14ac:dyDescent="0.25">
      <c r="A142" s="9" t="s">
        <v>1990</v>
      </c>
      <c r="B142" s="9"/>
      <c r="C142" s="14" t="s">
        <v>1993</v>
      </c>
      <c r="D142" s="9" t="s">
        <v>1991</v>
      </c>
      <c r="E142" s="9" t="s">
        <v>1673</v>
      </c>
      <c r="F142" s="9" t="s">
        <v>1674</v>
      </c>
      <c r="G142" s="9" t="s">
        <v>21</v>
      </c>
      <c r="H142" s="9" t="s">
        <v>272</v>
      </c>
      <c r="I142" s="9" t="s">
        <v>273</v>
      </c>
      <c r="J142" s="15">
        <v>800500</v>
      </c>
      <c r="K142" s="15">
        <v>800500</v>
      </c>
      <c r="L142" s="9" t="s">
        <v>1992</v>
      </c>
      <c r="M142" s="9" t="s">
        <v>715</v>
      </c>
      <c r="N142" s="9" t="s">
        <v>66</v>
      </c>
      <c r="O142" s="9" t="s">
        <v>1846</v>
      </c>
      <c r="P142" s="9" t="s">
        <v>1867</v>
      </c>
    </row>
    <row r="143" spans="1:16" x14ac:dyDescent="0.25">
      <c r="A143" s="9" t="s">
        <v>1994</v>
      </c>
      <c r="B143" s="9"/>
      <c r="C143" s="14" t="s">
        <v>1906</v>
      </c>
      <c r="D143" s="9" t="s">
        <v>1906</v>
      </c>
      <c r="E143" s="9" t="s">
        <v>1673</v>
      </c>
      <c r="F143" s="9" t="s">
        <v>1674</v>
      </c>
      <c r="G143" s="9" t="s">
        <v>21</v>
      </c>
      <c r="H143" s="9" t="s">
        <v>272</v>
      </c>
      <c r="I143" s="9" t="s">
        <v>273</v>
      </c>
      <c r="J143" s="15">
        <v>1658000</v>
      </c>
      <c r="K143" s="15">
        <v>1658000</v>
      </c>
      <c r="L143" s="9" t="s">
        <v>1473</v>
      </c>
      <c r="M143" s="9" t="s">
        <v>1466</v>
      </c>
      <c r="N143" s="9" t="s">
        <v>26</v>
      </c>
      <c r="O143" s="9" t="s">
        <v>1832</v>
      </c>
      <c r="P143" s="9" t="s">
        <v>1833</v>
      </c>
    </row>
    <row r="144" spans="1:16" x14ac:dyDescent="0.25">
      <c r="A144" s="9" t="s">
        <v>1995</v>
      </c>
      <c r="B144" s="9"/>
      <c r="C144" s="14" t="s">
        <v>1996</v>
      </c>
      <c r="D144" s="9" t="s">
        <v>1996</v>
      </c>
      <c r="E144" s="9" t="s">
        <v>1673</v>
      </c>
      <c r="F144" s="9" t="s">
        <v>1674</v>
      </c>
      <c r="G144" s="9" t="s">
        <v>21</v>
      </c>
      <c r="H144" s="9" t="s">
        <v>272</v>
      </c>
      <c r="I144" s="9" t="s">
        <v>273</v>
      </c>
      <c r="J144" s="15">
        <v>1075000</v>
      </c>
      <c r="K144" s="15">
        <v>1075000</v>
      </c>
      <c r="L144" s="9" t="s">
        <v>1473</v>
      </c>
      <c r="M144" s="9" t="s">
        <v>1466</v>
      </c>
      <c r="N144" s="9" t="s">
        <v>26</v>
      </c>
      <c r="O144" s="9" t="s">
        <v>1832</v>
      </c>
      <c r="P144" s="9" t="s">
        <v>1833</v>
      </c>
    </row>
    <row r="145" spans="1:16" x14ac:dyDescent="0.25">
      <c r="A145" s="9" t="s">
        <v>1997</v>
      </c>
      <c r="B145" s="9"/>
      <c r="C145" s="14" t="s">
        <v>1917</v>
      </c>
      <c r="D145" s="9" t="s">
        <v>1917</v>
      </c>
      <c r="E145" s="9" t="s">
        <v>1673</v>
      </c>
      <c r="F145" s="9" t="s">
        <v>1674</v>
      </c>
      <c r="G145" s="9" t="s">
        <v>21</v>
      </c>
      <c r="H145" s="9" t="s">
        <v>272</v>
      </c>
      <c r="I145" s="9" t="s">
        <v>273</v>
      </c>
      <c r="J145" s="15">
        <v>1678000</v>
      </c>
      <c r="K145" s="15">
        <v>1678000</v>
      </c>
      <c r="L145" s="9" t="s">
        <v>1473</v>
      </c>
      <c r="M145" s="9" t="s">
        <v>1466</v>
      </c>
      <c r="N145" s="9" t="s">
        <v>26</v>
      </c>
      <c r="O145" s="9" t="s">
        <v>1832</v>
      </c>
      <c r="P145" s="9" t="s">
        <v>1833</v>
      </c>
    </row>
    <row r="146" spans="1:16" x14ac:dyDescent="0.25">
      <c r="A146" s="9" t="s">
        <v>1998</v>
      </c>
      <c r="B146" s="9"/>
      <c r="C146" s="14" t="s">
        <v>1999</v>
      </c>
      <c r="D146" s="9" t="s">
        <v>1999</v>
      </c>
      <c r="E146" s="9" t="s">
        <v>1673</v>
      </c>
      <c r="F146" s="9" t="s">
        <v>1674</v>
      </c>
      <c r="G146" s="9" t="s">
        <v>21</v>
      </c>
      <c r="H146" s="9" t="s">
        <v>272</v>
      </c>
      <c r="I146" s="9" t="s">
        <v>273</v>
      </c>
      <c r="J146" s="15">
        <v>500000</v>
      </c>
      <c r="K146" s="15">
        <v>500000</v>
      </c>
      <c r="L146" s="9" t="s">
        <v>2000</v>
      </c>
      <c r="M146" s="9" t="s">
        <v>715</v>
      </c>
      <c r="N146" s="9" t="s">
        <v>66</v>
      </c>
      <c r="O146" s="9" t="s">
        <v>1836</v>
      </c>
      <c r="P146" s="9" t="s">
        <v>1837</v>
      </c>
    </row>
    <row r="147" spans="1:16" x14ac:dyDescent="0.25">
      <c r="A147" s="9" t="s">
        <v>2001</v>
      </c>
      <c r="B147" s="9"/>
      <c r="C147" s="14" t="s">
        <v>2002</v>
      </c>
      <c r="D147" s="9" t="s">
        <v>2002</v>
      </c>
      <c r="E147" s="9" t="s">
        <v>1673</v>
      </c>
      <c r="F147" s="9" t="s">
        <v>1674</v>
      </c>
      <c r="G147" s="9" t="s">
        <v>21</v>
      </c>
      <c r="H147" s="9" t="s">
        <v>272</v>
      </c>
      <c r="I147" s="9" t="s">
        <v>273</v>
      </c>
      <c r="J147" s="15">
        <v>1625000</v>
      </c>
      <c r="K147" s="15">
        <v>1625000</v>
      </c>
      <c r="L147" s="9" t="s">
        <v>1473</v>
      </c>
      <c r="M147" s="9" t="s">
        <v>1466</v>
      </c>
      <c r="N147" s="9" t="s">
        <v>26</v>
      </c>
      <c r="O147" s="9" t="s">
        <v>1832</v>
      </c>
      <c r="P147" s="9" t="s">
        <v>1833</v>
      </c>
    </row>
    <row r="148" spans="1:16" x14ac:dyDescent="0.25">
      <c r="A148" s="9" t="s">
        <v>2003</v>
      </c>
      <c r="B148" s="9"/>
      <c r="C148" s="14" t="s">
        <v>2004</v>
      </c>
      <c r="D148" s="9" t="s">
        <v>2004</v>
      </c>
      <c r="E148" s="9" t="s">
        <v>1673</v>
      </c>
      <c r="F148" s="9" t="s">
        <v>1674</v>
      </c>
      <c r="G148" s="9" t="s">
        <v>21</v>
      </c>
      <c r="H148" s="9" t="s">
        <v>272</v>
      </c>
      <c r="I148" s="9" t="s">
        <v>273</v>
      </c>
      <c r="J148" s="15">
        <v>1169000</v>
      </c>
      <c r="K148" s="15">
        <v>1169000</v>
      </c>
      <c r="L148" s="9" t="s">
        <v>1473</v>
      </c>
      <c r="M148" s="9" t="s">
        <v>1466</v>
      </c>
      <c r="N148" s="9" t="s">
        <v>26</v>
      </c>
      <c r="O148" s="9" t="s">
        <v>1832</v>
      </c>
      <c r="P148" s="9" t="s">
        <v>1833</v>
      </c>
    </row>
    <row r="149" spans="1:16" x14ac:dyDescent="0.25">
      <c r="A149" s="9" t="s">
        <v>2005</v>
      </c>
      <c r="B149" s="9"/>
      <c r="C149" s="14" t="s">
        <v>1774</v>
      </c>
      <c r="D149" s="9" t="s">
        <v>1774</v>
      </c>
      <c r="E149" s="9" t="s">
        <v>1673</v>
      </c>
      <c r="F149" s="9" t="s">
        <v>1674</v>
      </c>
      <c r="G149" s="9" t="s">
        <v>21</v>
      </c>
      <c r="H149" s="9" t="s">
        <v>272</v>
      </c>
      <c r="I149" s="9" t="s">
        <v>273</v>
      </c>
      <c r="J149" s="15">
        <v>38600</v>
      </c>
      <c r="K149" s="15">
        <v>38600</v>
      </c>
      <c r="L149" s="9" t="s">
        <v>1473</v>
      </c>
      <c r="M149" s="9" t="s">
        <v>1466</v>
      </c>
      <c r="N149" s="9" t="s">
        <v>26</v>
      </c>
      <c r="O149" s="9" t="s">
        <v>1832</v>
      </c>
      <c r="P149" s="9" t="s">
        <v>1833</v>
      </c>
    </row>
    <row r="150" spans="1:16" x14ac:dyDescent="0.25">
      <c r="A150" s="9" t="s">
        <v>2006</v>
      </c>
      <c r="B150" s="9"/>
      <c r="C150" s="14" t="s">
        <v>2007</v>
      </c>
      <c r="D150" s="9" t="s">
        <v>2007</v>
      </c>
      <c r="E150" s="9" t="s">
        <v>1673</v>
      </c>
      <c r="F150" s="9" t="s">
        <v>1674</v>
      </c>
      <c r="G150" s="9" t="s">
        <v>21</v>
      </c>
      <c r="H150" s="9" t="s">
        <v>272</v>
      </c>
      <c r="I150" s="9" t="s">
        <v>273</v>
      </c>
      <c r="J150" s="15">
        <v>1598000</v>
      </c>
      <c r="K150" s="15">
        <v>1598000</v>
      </c>
      <c r="L150" s="9" t="s">
        <v>1473</v>
      </c>
      <c r="M150" s="9" t="s">
        <v>1466</v>
      </c>
      <c r="N150" s="9" t="s">
        <v>26</v>
      </c>
      <c r="O150" s="9" t="s">
        <v>1832</v>
      </c>
      <c r="P150" s="9" t="s">
        <v>1833</v>
      </c>
    </row>
    <row r="151" spans="1:16" x14ac:dyDescent="0.25">
      <c r="A151" s="9" t="s">
        <v>2008</v>
      </c>
      <c r="B151" s="9"/>
      <c r="C151" s="14" t="s">
        <v>2009</v>
      </c>
      <c r="D151" s="9" t="s">
        <v>2009</v>
      </c>
      <c r="E151" s="9" t="s">
        <v>1673</v>
      </c>
      <c r="F151" s="9" t="s">
        <v>1674</v>
      </c>
      <c r="G151" s="9" t="s">
        <v>21</v>
      </c>
      <c r="H151" s="9" t="s">
        <v>272</v>
      </c>
      <c r="I151" s="9" t="s">
        <v>273</v>
      </c>
      <c r="J151" s="15">
        <v>1275900</v>
      </c>
      <c r="K151" s="15">
        <v>1275900</v>
      </c>
      <c r="L151" s="9" t="s">
        <v>1473</v>
      </c>
      <c r="M151" s="9" t="s">
        <v>1466</v>
      </c>
      <c r="N151" s="9" t="s">
        <v>26</v>
      </c>
      <c r="O151" s="9" t="s">
        <v>1832</v>
      </c>
      <c r="P151" s="9" t="s">
        <v>1833</v>
      </c>
    </row>
    <row r="152" spans="1:16" x14ac:dyDescent="0.25">
      <c r="A152" s="9" t="s">
        <v>2010</v>
      </c>
      <c r="B152" s="9"/>
      <c r="C152" s="14" t="s">
        <v>2012</v>
      </c>
      <c r="D152" s="9" t="s">
        <v>2011</v>
      </c>
      <c r="E152" s="9" t="s">
        <v>1673</v>
      </c>
      <c r="F152" s="9" t="s">
        <v>1674</v>
      </c>
      <c r="G152" s="9" t="s">
        <v>21</v>
      </c>
      <c r="H152" s="9" t="s">
        <v>1113</v>
      </c>
      <c r="I152" s="9" t="s">
        <v>273</v>
      </c>
      <c r="J152" s="15">
        <v>766000</v>
      </c>
      <c r="K152" s="15">
        <v>766000</v>
      </c>
      <c r="L152" s="9" t="s">
        <v>686</v>
      </c>
      <c r="M152" s="9" t="s">
        <v>1466</v>
      </c>
      <c r="N152" s="9" t="s">
        <v>26</v>
      </c>
      <c r="O152" s="9" t="s">
        <v>1832</v>
      </c>
      <c r="P152" s="9" t="s">
        <v>1833</v>
      </c>
    </row>
    <row r="153" spans="1:16" x14ac:dyDescent="0.25">
      <c r="A153" s="9" t="s">
        <v>2013</v>
      </c>
      <c r="B153" s="9"/>
      <c r="C153" s="14" t="s">
        <v>2014</v>
      </c>
      <c r="D153" s="9" t="s">
        <v>2014</v>
      </c>
      <c r="E153" s="9" t="s">
        <v>1673</v>
      </c>
      <c r="F153" s="9" t="s">
        <v>1674</v>
      </c>
      <c r="G153" s="9" t="s">
        <v>21</v>
      </c>
      <c r="H153" s="9" t="s">
        <v>1113</v>
      </c>
      <c r="I153" s="9" t="s">
        <v>273</v>
      </c>
      <c r="J153" s="15">
        <v>569400</v>
      </c>
      <c r="K153" s="15">
        <v>569400</v>
      </c>
      <c r="L153" s="9" t="s">
        <v>1473</v>
      </c>
      <c r="M153" s="9" t="s">
        <v>1466</v>
      </c>
      <c r="N153" s="9" t="s">
        <v>26</v>
      </c>
      <c r="O153" s="9" t="s">
        <v>1832</v>
      </c>
      <c r="P153" s="9" t="s">
        <v>1833</v>
      </c>
    </row>
    <row r="154" spans="1:16" x14ac:dyDescent="0.25">
      <c r="A154" s="9" t="s">
        <v>2015</v>
      </c>
      <c r="B154" s="9"/>
      <c r="C154" s="14" t="s">
        <v>2017</v>
      </c>
      <c r="D154" s="9" t="s">
        <v>2016</v>
      </c>
      <c r="E154" s="9" t="s">
        <v>1673</v>
      </c>
      <c r="F154" s="9" t="s">
        <v>1674</v>
      </c>
      <c r="G154" s="9" t="s">
        <v>21</v>
      </c>
      <c r="H154" s="9" t="s">
        <v>1113</v>
      </c>
      <c r="I154" s="9" t="s">
        <v>273</v>
      </c>
      <c r="J154" s="15">
        <v>1465000</v>
      </c>
      <c r="K154" s="15">
        <v>1465000</v>
      </c>
      <c r="L154" s="9" t="s">
        <v>686</v>
      </c>
      <c r="M154" s="9" t="s">
        <v>1466</v>
      </c>
      <c r="N154" s="9" t="s">
        <v>26</v>
      </c>
      <c r="O154" s="9" t="s">
        <v>1832</v>
      </c>
      <c r="P154" s="9" t="s">
        <v>1833</v>
      </c>
    </row>
    <row r="155" spans="1:16" x14ac:dyDescent="0.25">
      <c r="A155" s="9" t="s">
        <v>2018</v>
      </c>
      <c r="B155" s="9"/>
      <c r="C155" s="14" t="s">
        <v>2019</v>
      </c>
      <c r="D155" s="9" t="s">
        <v>2019</v>
      </c>
      <c r="E155" s="9" t="s">
        <v>1673</v>
      </c>
      <c r="F155" s="9" t="s">
        <v>1674</v>
      </c>
      <c r="G155" s="9" t="s">
        <v>21</v>
      </c>
      <c r="H155" s="9" t="s">
        <v>283</v>
      </c>
      <c r="I155" s="9" t="s">
        <v>273</v>
      </c>
      <c r="J155" s="15">
        <v>388000</v>
      </c>
      <c r="K155" s="15">
        <v>388000</v>
      </c>
      <c r="L155" s="9" t="s">
        <v>686</v>
      </c>
      <c r="M155" s="9" t="s">
        <v>1466</v>
      </c>
      <c r="N155" s="9" t="s">
        <v>26</v>
      </c>
      <c r="O155" s="9" t="s">
        <v>1832</v>
      </c>
      <c r="P155" s="9" t="s">
        <v>1833</v>
      </c>
    </row>
    <row r="156" spans="1:16" x14ac:dyDescent="0.25">
      <c r="A156" s="9" t="s">
        <v>2020</v>
      </c>
      <c r="B156" s="9"/>
      <c r="C156" s="14" t="s">
        <v>2021</v>
      </c>
      <c r="D156" s="9" t="s">
        <v>2021</v>
      </c>
      <c r="E156" s="9" t="s">
        <v>1673</v>
      </c>
      <c r="F156" s="9" t="s">
        <v>1674</v>
      </c>
      <c r="G156" s="9" t="s">
        <v>21</v>
      </c>
      <c r="H156" s="9" t="s">
        <v>1113</v>
      </c>
      <c r="I156" s="9" t="s">
        <v>284</v>
      </c>
      <c r="J156" s="15">
        <v>3000000</v>
      </c>
      <c r="K156" s="15">
        <v>3000000</v>
      </c>
      <c r="L156" s="9" t="s">
        <v>686</v>
      </c>
      <c r="M156" s="9" t="s">
        <v>1466</v>
      </c>
      <c r="N156" s="9" t="s">
        <v>26</v>
      </c>
      <c r="O156" s="9" t="s">
        <v>1832</v>
      </c>
      <c r="P156" s="9" t="s">
        <v>1833</v>
      </c>
    </row>
    <row r="157" spans="1:16" x14ac:dyDescent="0.25">
      <c r="A157" s="9" t="s">
        <v>2022</v>
      </c>
      <c r="B157" s="9"/>
      <c r="C157" s="14" t="s">
        <v>2023</v>
      </c>
      <c r="D157" s="9" t="s">
        <v>2023</v>
      </c>
      <c r="E157" s="9" t="s">
        <v>1673</v>
      </c>
      <c r="F157" s="9" t="s">
        <v>1674</v>
      </c>
      <c r="G157" s="9" t="s">
        <v>21</v>
      </c>
      <c r="H157" s="9" t="s">
        <v>283</v>
      </c>
      <c r="I157" s="9" t="s">
        <v>273</v>
      </c>
      <c r="J157" s="15">
        <v>250000</v>
      </c>
      <c r="K157" s="15">
        <v>250000</v>
      </c>
      <c r="L157" s="9" t="s">
        <v>686</v>
      </c>
      <c r="M157" s="9" t="s">
        <v>1466</v>
      </c>
      <c r="N157" s="9" t="s">
        <v>26</v>
      </c>
      <c r="O157" s="9" t="s">
        <v>1832</v>
      </c>
      <c r="P157" s="9" t="s">
        <v>1833</v>
      </c>
    </row>
    <row r="158" spans="1:16" x14ac:dyDescent="0.25">
      <c r="A158" s="9" t="s">
        <v>2024</v>
      </c>
      <c r="B158" s="9"/>
      <c r="C158" s="14" t="s">
        <v>1900</v>
      </c>
      <c r="D158" s="9" t="s">
        <v>1900</v>
      </c>
      <c r="E158" s="9" t="s">
        <v>1673</v>
      </c>
      <c r="F158" s="9" t="s">
        <v>1674</v>
      </c>
      <c r="G158" s="9" t="s">
        <v>21</v>
      </c>
      <c r="H158" s="9" t="s">
        <v>1113</v>
      </c>
      <c r="I158" s="9" t="s">
        <v>273</v>
      </c>
      <c r="J158" s="15">
        <v>1416000</v>
      </c>
      <c r="K158" s="15">
        <v>1416000</v>
      </c>
      <c r="L158" s="9" t="s">
        <v>1473</v>
      </c>
      <c r="M158" s="9" t="s">
        <v>1466</v>
      </c>
      <c r="N158" s="9" t="s">
        <v>26</v>
      </c>
      <c r="O158" s="9" t="s">
        <v>1832</v>
      </c>
      <c r="P158" s="9" t="s">
        <v>1833</v>
      </c>
    </row>
    <row r="159" spans="1:16" x14ac:dyDescent="0.25">
      <c r="A159" s="9" t="s">
        <v>2025</v>
      </c>
      <c r="B159" s="9"/>
      <c r="C159" s="14" t="s">
        <v>1898</v>
      </c>
      <c r="D159" s="9" t="s">
        <v>1898</v>
      </c>
      <c r="E159" s="9" t="s">
        <v>1673</v>
      </c>
      <c r="F159" s="9" t="s">
        <v>1674</v>
      </c>
      <c r="G159" s="9" t="s">
        <v>21</v>
      </c>
      <c r="H159" s="9" t="s">
        <v>1113</v>
      </c>
      <c r="I159" s="9" t="s">
        <v>1113</v>
      </c>
      <c r="J159" s="15">
        <v>470000</v>
      </c>
      <c r="K159" s="15">
        <v>470000</v>
      </c>
      <c r="L159" s="9" t="s">
        <v>1473</v>
      </c>
      <c r="M159" s="9" t="s">
        <v>1466</v>
      </c>
      <c r="N159" s="9" t="s">
        <v>26</v>
      </c>
      <c r="O159" s="9" t="s">
        <v>1832</v>
      </c>
      <c r="P159" s="9" t="s">
        <v>1833</v>
      </c>
    </row>
    <row r="160" spans="1:16" x14ac:dyDescent="0.25">
      <c r="A160" s="9" t="s">
        <v>2026</v>
      </c>
      <c r="B160" s="9"/>
      <c r="C160" s="14" t="s">
        <v>2027</v>
      </c>
      <c r="D160" s="9" t="s">
        <v>2027</v>
      </c>
      <c r="E160" s="9" t="s">
        <v>1673</v>
      </c>
      <c r="F160" s="9" t="s">
        <v>1674</v>
      </c>
      <c r="G160" s="9" t="s">
        <v>21</v>
      </c>
      <c r="H160" s="9" t="s">
        <v>1113</v>
      </c>
      <c r="I160" s="9" t="s">
        <v>273</v>
      </c>
      <c r="J160" s="15">
        <v>500000</v>
      </c>
      <c r="K160" s="15">
        <v>500000</v>
      </c>
      <c r="L160" s="9" t="s">
        <v>1473</v>
      </c>
      <c r="M160" s="9" t="s">
        <v>1466</v>
      </c>
      <c r="N160" s="9" t="s">
        <v>26</v>
      </c>
      <c r="O160" s="9" t="s">
        <v>1832</v>
      </c>
      <c r="P160" s="9" t="s">
        <v>1833</v>
      </c>
    </row>
    <row r="161" spans="1:16" x14ac:dyDescent="0.25">
      <c r="A161" s="9" t="s">
        <v>2028</v>
      </c>
      <c r="B161" s="9"/>
      <c r="C161" s="14" t="s">
        <v>2029</v>
      </c>
      <c r="D161" s="9" t="s">
        <v>2029</v>
      </c>
      <c r="E161" s="9" t="s">
        <v>1673</v>
      </c>
      <c r="F161" s="9" t="s">
        <v>1674</v>
      </c>
      <c r="G161" s="9" t="s">
        <v>21</v>
      </c>
      <c r="H161" s="9" t="s">
        <v>1113</v>
      </c>
      <c r="I161" s="9" t="s">
        <v>273</v>
      </c>
      <c r="J161" s="15">
        <v>350000</v>
      </c>
      <c r="K161" s="15">
        <v>350000</v>
      </c>
      <c r="L161" s="9" t="s">
        <v>686</v>
      </c>
      <c r="M161" s="9" t="s">
        <v>1466</v>
      </c>
      <c r="N161" s="9" t="s">
        <v>26</v>
      </c>
      <c r="O161" s="9" t="s">
        <v>1832</v>
      </c>
      <c r="P161" s="9" t="s">
        <v>1833</v>
      </c>
    </row>
    <row r="162" spans="1:16" x14ac:dyDescent="0.25">
      <c r="A162" s="9" t="s">
        <v>2030</v>
      </c>
      <c r="B162" s="9"/>
      <c r="C162" s="14" t="s">
        <v>2031</v>
      </c>
      <c r="D162" s="9" t="s">
        <v>2031</v>
      </c>
      <c r="E162" s="9" t="s">
        <v>1673</v>
      </c>
      <c r="F162" s="9" t="s">
        <v>1674</v>
      </c>
      <c r="G162" s="9" t="s">
        <v>21</v>
      </c>
      <c r="H162" s="9" t="s">
        <v>1113</v>
      </c>
      <c r="I162" s="9" t="s">
        <v>2032</v>
      </c>
      <c r="J162" s="15">
        <v>500000</v>
      </c>
      <c r="K162" s="15">
        <v>500000</v>
      </c>
      <c r="L162" s="9" t="s">
        <v>686</v>
      </c>
      <c r="M162" s="9" t="s">
        <v>1466</v>
      </c>
      <c r="N162" s="9" t="s">
        <v>26</v>
      </c>
      <c r="O162" s="9" t="s">
        <v>1832</v>
      </c>
      <c r="P162" s="9" t="s">
        <v>1833</v>
      </c>
    </row>
    <row r="163" spans="1:16" x14ac:dyDescent="0.25">
      <c r="A163" s="9" t="s">
        <v>2033</v>
      </c>
      <c r="B163" s="9"/>
      <c r="C163" s="14" t="s">
        <v>2034</v>
      </c>
      <c r="D163" s="9" t="s">
        <v>2034</v>
      </c>
      <c r="E163" s="9" t="s">
        <v>1673</v>
      </c>
      <c r="F163" s="9" t="s">
        <v>1674</v>
      </c>
      <c r="G163" s="9" t="s">
        <v>21</v>
      </c>
      <c r="H163" s="9" t="s">
        <v>266</v>
      </c>
      <c r="I163" s="9" t="s">
        <v>267</v>
      </c>
      <c r="J163" s="15">
        <v>1883000</v>
      </c>
      <c r="K163" s="15">
        <v>1883000</v>
      </c>
      <c r="L163" s="9" t="s">
        <v>1473</v>
      </c>
      <c r="M163" s="9" t="s">
        <v>1466</v>
      </c>
      <c r="N163" s="9" t="s">
        <v>26</v>
      </c>
      <c r="O163" s="9" t="s">
        <v>1832</v>
      </c>
      <c r="P163" s="9" t="s">
        <v>1833</v>
      </c>
    </row>
    <row r="164" spans="1:16" x14ac:dyDescent="0.25">
      <c r="A164" s="9" t="s">
        <v>2035</v>
      </c>
      <c r="B164" s="9"/>
      <c r="C164" s="14" t="s">
        <v>2036</v>
      </c>
      <c r="D164" s="9" t="s">
        <v>2036</v>
      </c>
      <c r="E164" s="9" t="s">
        <v>1673</v>
      </c>
      <c r="F164" s="9" t="s">
        <v>1674</v>
      </c>
      <c r="G164" s="9" t="s">
        <v>21</v>
      </c>
      <c r="H164" s="9" t="s">
        <v>1113</v>
      </c>
      <c r="I164" s="9" t="s">
        <v>2037</v>
      </c>
      <c r="J164" s="15">
        <v>8050000</v>
      </c>
      <c r="K164" s="15">
        <v>8050000</v>
      </c>
      <c r="L164" s="9" t="s">
        <v>1780</v>
      </c>
      <c r="M164" s="9" t="s">
        <v>1466</v>
      </c>
      <c r="N164" s="9" t="s">
        <v>26</v>
      </c>
      <c r="O164" s="9" t="s">
        <v>1832</v>
      </c>
      <c r="P164" s="9" t="s">
        <v>1833</v>
      </c>
    </row>
    <row r="165" spans="1:16" x14ac:dyDescent="0.25">
      <c r="A165" s="9" t="s">
        <v>2038</v>
      </c>
      <c r="B165" s="9"/>
      <c r="C165" s="14" t="s">
        <v>2039</v>
      </c>
      <c r="D165" s="9" t="s">
        <v>2039</v>
      </c>
      <c r="E165" s="9" t="s">
        <v>1673</v>
      </c>
      <c r="F165" s="9" t="s">
        <v>1674</v>
      </c>
      <c r="G165" s="9" t="s">
        <v>21</v>
      </c>
      <c r="H165" s="9" t="s">
        <v>1113</v>
      </c>
      <c r="I165" s="9" t="s">
        <v>2032</v>
      </c>
      <c r="J165" s="15">
        <v>7450000</v>
      </c>
      <c r="K165" s="15">
        <v>7450000</v>
      </c>
      <c r="L165" s="9" t="s">
        <v>1780</v>
      </c>
      <c r="M165" s="9" t="s">
        <v>1466</v>
      </c>
      <c r="N165" s="9" t="s">
        <v>26</v>
      </c>
      <c r="O165" s="9" t="s">
        <v>1832</v>
      </c>
      <c r="P165" s="9" t="s">
        <v>1833</v>
      </c>
    </row>
    <row r="166" spans="1:16" x14ac:dyDescent="0.25">
      <c r="A166" s="9" t="s">
        <v>2040</v>
      </c>
      <c r="B166" s="9"/>
      <c r="C166" s="14" t="s">
        <v>2042</v>
      </c>
      <c r="D166" s="9" t="s">
        <v>2041</v>
      </c>
      <c r="E166" s="9" t="s">
        <v>1673</v>
      </c>
      <c r="F166" s="9" t="s">
        <v>1674</v>
      </c>
      <c r="G166" s="9" t="s">
        <v>21</v>
      </c>
      <c r="H166" s="9" t="s">
        <v>1117</v>
      </c>
      <c r="I166" s="9" t="s">
        <v>284</v>
      </c>
      <c r="J166" s="15">
        <v>8500000</v>
      </c>
      <c r="K166" s="15">
        <v>8500000</v>
      </c>
      <c r="L166" s="9" t="s">
        <v>1780</v>
      </c>
      <c r="M166" s="9" t="s">
        <v>1466</v>
      </c>
      <c r="N166" s="9" t="s">
        <v>26</v>
      </c>
      <c r="O166" s="9" t="s">
        <v>1832</v>
      </c>
      <c r="P166" s="9" t="s">
        <v>1833</v>
      </c>
    </row>
    <row r="167" spans="1:16" x14ac:dyDescent="0.25">
      <c r="A167" s="9" t="s">
        <v>2043</v>
      </c>
      <c r="B167" s="9"/>
      <c r="C167" s="14" t="s">
        <v>2044</v>
      </c>
      <c r="D167" s="9" t="s">
        <v>2044</v>
      </c>
      <c r="E167" s="9" t="s">
        <v>1673</v>
      </c>
      <c r="F167" s="9" t="s">
        <v>1674</v>
      </c>
      <c r="G167" s="9" t="s">
        <v>21</v>
      </c>
      <c r="H167" s="9" t="s">
        <v>1113</v>
      </c>
      <c r="I167" s="9" t="s">
        <v>273</v>
      </c>
      <c r="J167" s="15">
        <v>3000000</v>
      </c>
      <c r="K167" s="15">
        <v>3000000</v>
      </c>
      <c r="L167" s="9" t="s">
        <v>1780</v>
      </c>
      <c r="M167" s="9" t="s">
        <v>1466</v>
      </c>
      <c r="N167" s="9" t="s">
        <v>26</v>
      </c>
      <c r="O167" s="9" t="s">
        <v>1832</v>
      </c>
      <c r="P167" s="9" t="s">
        <v>1833</v>
      </c>
    </row>
    <row r="168" spans="1:16" x14ac:dyDescent="0.25">
      <c r="A168" s="9" t="s">
        <v>2045</v>
      </c>
      <c r="B168" s="9"/>
      <c r="C168" s="14" t="s">
        <v>2046</v>
      </c>
      <c r="D168" s="9" t="s">
        <v>2046</v>
      </c>
      <c r="E168" s="9" t="s">
        <v>1673</v>
      </c>
      <c r="F168" s="9" t="s">
        <v>1674</v>
      </c>
      <c r="G168" s="9" t="s">
        <v>21</v>
      </c>
      <c r="H168" s="9" t="s">
        <v>1113</v>
      </c>
      <c r="I168" s="9" t="s">
        <v>273</v>
      </c>
      <c r="J168" s="15">
        <v>2231000</v>
      </c>
      <c r="K168" s="15">
        <v>2231000</v>
      </c>
      <c r="L168" s="9" t="s">
        <v>686</v>
      </c>
      <c r="M168" s="9" t="s">
        <v>1466</v>
      </c>
      <c r="N168" s="9" t="s">
        <v>26</v>
      </c>
      <c r="O168" s="9" t="s">
        <v>1832</v>
      </c>
      <c r="P168" s="9" t="s">
        <v>1833</v>
      </c>
    </row>
    <row r="169" spans="1:16" x14ac:dyDescent="0.25">
      <c r="A169" s="9" t="s">
        <v>2047</v>
      </c>
      <c r="B169" s="9"/>
      <c r="C169" s="14" t="s">
        <v>2048</v>
      </c>
      <c r="D169" s="9" t="s">
        <v>2048</v>
      </c>
      <c r="E169" s="9" t="s">
        <v>1673</v>
      </c>
      <c r="F169" s="9" t="s">
        <v>1674</v>
      </c>
      <c r="G169" s="9" t="s">
        <v>21</v>
      </c>
      <c r="H169" s="9" t="s">
        <v>272</v>
      </c>
      <c r="I169" s="9" t="s">
        <v>273</v>
      </c>
      <c r="J169" s="15">
        <v>1840000</v>
      </c>
      <c r="K169" s="15">
        <v>1840000</v>
      </c>
      <c r="L169" s="9" t="s">
        <v>2049</v>
      </c>
      <c r="M169" s="9" t="s">
        <v>372</v>
      </c>
      <c r="N169" s="9" t="s">
        <v>373</v>
      </c>
      <c r="O169" s="9" t="s">
        <v>1846</v>
      </c>
      <c r="P169" s="9" t="s">
        <v>1875</v>
      </c>
    </row>
    <row r="170" spans="1:16" x14ac:dyDescent="0.25">
      <c r="A170" s="9" t="s">
        <v>2050</v>
      </c>
      <c r="B170" s="9"/>
      <c r="C170" s="14" t="s">
        <v>2051</v>
      </c>
      <c r="D170" s="9" t="s">
        <v>2051</v>
      </c>
      <c r="E170" s="9" t="s">
        <v>1673</v>
      </c>
      <c r="F170" s="9" t="s">
        <v>1674</v>
      </c>
      <c r="G170" s="9" t="s">
        <v>21</v>
      </c>
      <c r="H170" s="9" t="s">
        <v>283</v>
      </c>
      <c r="I170" s="9" t="s">
        <v>273</v>
      </c>
      <c r="J170" s="15">
        <v>5320000</v>
      </c>
      <c r="K170" s="15">
        <v>5320000</v>
      </c>
      <c r="L170" s="9" t="s">
        <v>1487</v>
      </c>
      <c r="M170" s="9" t="s">
        <v>184</v>
      </c>
      <c r="N170" s="9" t="s">
        <v>26</v>
      </c>
      <c r="O170" s="9" t="s">
        <v>1832</v>
      </c>
      <c r="P170" s="9" t="s">
        <v>1860</v>
      </c>
    </row>
    <row r="171" spans="1:16" x14ac:dyDescent="0.25">
      <c r="A171" s="9" t="s">
        <v>2052</v>
      </c>
      <c r="B171" s="9"/>
      <c r="C171" s="14" t="s">
        <v>2053</v>
      </c>
      <c r="D171" s="9" t="s">
        <v>2053</v>
      </c>
      <c r="E171" s="9" t="s">
        <v>1673</v>
      </c>
      <c r="F171" s="9" t="s">
        <v>1674</v>
      </c>
      <c r="G171" s="9" t="s">
        <v>21</v>
      </c>
      <c r="H171" s="9" t="s">
        <v>594</v>
      </c>
      <c r="I171" s="9" t="s">
        <v>2032</v>
      </c>
      <c r="J171" s="15">
        <v>2500000</v>
      </c>
      <c r="K171" s="15">
        <v>2500000</v>
      </c>
      <c r="L171" s="9" t="s">
        <v>1328</v>
      </c>
      <c r="M171" s="9" t="s">
        <v>372</v>
      </c>
      <c r="N171" s="9" t="s">
        <v>373</v>
      </c>
      <c r="O171" s="9" t="s">
        <v>1846</v>
      </c>
      <c r="P171" s="9" t="s">
        <v>1847</v>
      </c>
    </row>
    <row r="172" spans="1:16" x14ac:dyDescent="0.25">
      <c r="A172" s="9" t="s">
        <v>2054</v>
      </c>
      <c r="B172" s="9"/>
      <c r="C172" s="14" t="s">
        <v>1831</v>
      </c>
      <c r="D172" s="9" t="s">
        <v>1831</v>
      </c>
      <c r="E172" s="9" t="s">
        <v>1673</v>
      </c>
      <c r="F172" s="9" t="s">
        <v>1674</v>
      </c>
      <c r="G172" s="9" t="s">
        <v>21</v>
      </c>
      <c r="H172" s="9" t="s">
        <v>272</v>
      </c>
      <c r="I172" s="9" t="s">
        <v>273</v>
      </c>
      <c r="J172" s="15">
        <v>1883000</v>
      </c>
      <c r="K172" s="15">
        <v>1883000</v>
      </c>
      <c r="L172" s="9" t="s">
        <v>1473</v>
      </c>
      <c r="M172" s="9" t="s">
        <v>1466</v>
      </c>
      <c r="N172" s="9" t="s">
        <v>26</v>
      </c>
      <c r="O172" s="9" t="s">
        <v>1832</v>
      </c>
      <c r="P172" s="9" t="s">
        <v>1833</v>
      </c>
    </row>
  </sheetData>
  <autoFilter ref="A2:P2"/>
  <mergeCells count="1">
    <mergeCell ref="A1:P1"/>
  </mergeCells>
  <hyperlinks>
    <hyperlink ref="C3" r:id="rId1" display="https://emenscr.nesdc.go.th/viewer/view.html?id=5bb43b97b76a640f339873e4&amp;username=exim1"/>
    <hyperlink ref="C4" r:id="rId2" display="https://emenscr.nesdc.go.th/viewer/view.html?id=5bc07c71ead9a205b323d4f6&amp;username=sacict01051"/>
    <hyperlink ref="C5" r:id="rId3" display="https://emenscr.nesdc.go.th/viewer/view.html?id=5bd18f2e7de3c605ae415f71&amp;username=most54011"/>
    <hyperlink ref="C6" r:id="rId4" display="https://emenscr.nesdc.go.th/viewer/view.html?id=5d08ab6527a73d0aedb781fd&amp;username=moc06011"/>
    <hyperlink ref="C7" r:id="rId5" display="https://emenscr.nesdc.go.th/viewer/view.html?id=5d4c1958c6cef245ac26009b&amp;username=moc06011"/>
    <hyperlink ref="C8" r:id="rId6" display="https://emenscr.nesdc.go.th/viewer/view.html?id=5d53d13f8087be14b6d4ccd6&amp;username=industry04061"/>
    <hyperlink ref="C9" r:id="rId7" display="https://emenscr.nesdc.go.th/viewer/view.html?id=5d54dbc561b58e14b04e3a51&amp;username=industry04021"/>
    <hyperlink ref="C10" r:id="rId8" display="https://emenscr.nesdc.go.th/viewer/view.html?id=5d5502be61b58e14b04e3a6a&amp;username=industry04021"/>
    <hyperlink ref="C11" r:id="rId9" display="https://emenscr.nesdc.go.th/viewer/view.html?id=5d5a753917b7c7050d4df551&amp;username=moc06011"/>
    <hyperlink ref="C12" r:id="rId10" display="https://emenscr.nesdc.go.th/viewer/view.html?id=5d709a371fb892145693a34e&amp;username=moc06071"/>
    <hyperlink ref="C13" r:id="rId11" display="https://emenscr.nesdc.go.th/viewer/view.html?id=5d70b36589e2df1450c65079&amp;username=moc06071"/>
    <hyperlink ref="C14" r:id="rId12" display="https://emenscr.nesdc.go.th/viewer/view.html?id=5d771d882b90be145b5c95f1&amp;username=moc06071"/>
    <hyperlink ref="C15" r:id="rId13" display="https://emenscr.nesdc.go.th/viewer/view.html?id=5d7755ce2d8b5b145109e228&amp;username=moc06071"/>
    <hyperlink ref="C16" r:id="rId14" display="https://emenscr.nesdc.go.th/viewer/view.html?id=5d7763e076d3e02e001a2750&amp;username=moc06071"/>
    <hyperlink ref="C17" r:id="rId15" display="https://emenscr.nesdc.go.th/viewer/view.html?id=5d786817efaf232e0bc453e4&amp;username=moc06071"/>
    <hyperlink ref="C18" r:id="rId16" display="https://emenscr.nesdc.go.th/viewer/view.html?id=5d7881a10ec2ae2e066290cc&amp;username=moc06071"/>
    <hyperlink ref="C19" r:id="rId17" display="https://emenscr.nesdc.go.th/viewer/view.html?id=5d78efd276d3e02e001a281d&amp;username=moc06071"/>
    <hyperlink ref="C20" r:id="rId18" display="https://emenscr.nesdc.go.th/viewer/view.html?id=5d7b5ca33d0f8e5797702b79&amp;username=moc09061"/>
    <hyperlink ref="C21" r:id="rId19" display="https://emenscr.nesdc.go.th/viewer/view.html?id=5d7e53abc9040805a028661c&amp;username=moc06011"/>
    <hyperlink ref="C22" r:id="rId20" display="https://emenscr.nesdc.go.th/viewer/view.html?id=5d7e5a00c9040805a028661f&amp;username=moc06011"/>
    <hyperlink ref="C23" r:id="rId21" display="https://emenscr.nesdc.go.th/viewer/view.html?id=5d7e5e4d1970f105a1598d8d&amp;username=moc06011"/>
    <hyperlink ref="C24" r:id="rId22" display="https://emenscr.nesdc.go.th/viewer/view.html?id=5d7f09f16e6bea05a699b378&amp;username=moc09071"/>
    <hyperlink ref="C25" r:id="rId23" display="https://emenscr.nesdc.go.th/viewer/view.html?id=5d81d9f3c9040805a02868b6&amp;username=moc06071"/>
    <hyperlink ref="C26" r:id="rId24" display="https://emenscr.nesdc.go.th/viewer/view.html?id=5d832a8fc9040805a0286990&amp;username=moc11021"/>
    <hyperlink ref="C27" r:id="rId25" display="https://emenscr.nesdc.go.th/viewer/view.html?id=5d89980b1970f105a15993f5&amp;username=rmutr0582041"/>
    <hyperlink ref="C28" r:id="rId26" display="https://emenscr.nesdc.go.th/viewer/view.html?id=5d9c526b87150b21f3e9c4c2&amp;username=moc09061"/>
    <hyperlink ref="C29" r:id="rId27" display="https://emenscr.nesdc.go.th/viewer/view.html?id=5da1703cd070455bd999d27c&amp;username=kpru053631"/>
    <hyperlink ref="C30" r:id="rId28" display="https://emenscr.nesdc.go.th/viewer/view.html?id=5db17141a099c714703197a4&amp;username=cmru0533091"/>
    <hyperlink ref="C31" r:id="rId29" display="https://emenscr.nesdc.go.th/viewer/view.html?id=5db8000e86d413147557068f&amp;username=cmru0533021"/>
    <hyperlink ref="C32" r:id="rId30" display="https://emenscr.nesdc.go.th/viewer/view.html?id=5dba5ed6ddf85f0a3f403be0&amp;username=cmru0533051"/>
    <hyperlink ref="C33" r:id="rId31" display="https://emenscr.nesdc.go.th/viewer/view.html?id=5dc3dcd3efbbb90303acaf5a&amp;username=cmru0533021"/>
    <hyperlink ref="C34" r:id="rId32" display="https://emenscr.nesdc.go.th/viewer/view.html?id=5dcd205a5e77a10312535fc4&amp;username=cru0562041"/>
    <hyperlink ref="C35" r:id="rId33" display="https://emenscr.nesdc.go.th/viewer/view.html?id=5dde3a99db5d485e5144c5dc&amp;username=moc06011"/>
    <hyperlink ref="C36" r:id="rId34" display="https://emenscr.nesdc.go.th/viewer/view.html?id=5ddf4484cfed795e525843bf&amp;username=moc06011"/>
    <hyperlink ref="C37" r:id="rId35" display="https://emenscr.nesdc.go.th/viewer/view.html?id=5ddf52ebdb5d485e5144c648&amp;username=moc06011"/>
    <hyperlink ref="C38" r:id="rId36" display="https://emenscr.nesdc.go.th/viewer/view.html?id=5de08e5dff7a105e57ac5d85&amp;username=moc06011"/>
    <hyperlink ref="C39" r:id="rId37" display="https://emenscr.nesdc.go.th/viewer/view.html?id=5de0ba7ecfed795e52584507&amp;username=moc06071"/>
    <hyperlink ref="C40" r:id="rId38" display="https://emenscr.nesdc.go.th/viewer/view.html?id=5de0d811cfed795e52584551&amp;username=moc06071"/>
    <hyperlink ref="C41" r:id="rId39" display="https://emenscr.nesdc.go.th/viewer/view.html?id=5de0e10115ce5051f349fdce&amp;username=moc06071"/>
    <hyperlink ref="C42" r:id="rId40" display="https://emenscr.nesdc.go.th/viewer/view.html?id=5de4c9a5e78f8151e86bc502&amp;username=moc06071"/>
    <hyperlink ref="C43" r:id="rId41" display="https://emenscr.nesdc.go.th/viewer/view.html?id=5de4e83515ce5051f349ff48&amp;username=moc06071"/>
    <hyperlink ref="C44" r:id="rId42" display="https://emenscr.nesdc.go.th/viewer/view.html?id=5de4ed35e78f8151e86bc549&amp;username=moc06071"/>
    <hyperlink ref="C45" r:id="rId43" display="https://emenscr.nesdc.go.th/viewer/view.html?id=5de4f456ef4cb551e9869b38&amp;username=moc06071"/>
    <hyperlink ref="C46" r:id="rId44" display="https://emenscr.nesdc.go.th/viewer/view.html?id=5de5d0e7a4f65846b25d4042&amp;username=moc06071"/>
    <hyperlink ref="C47" r:id="rId45" display="https://emenscr.nesdc.go.th/viewer/view.html?id=5de5df6d9f75a146bbce05d1&amp;username=moc08071"/>
    <hyperlink ref="C48" r:id="rId46" display="https://emenscr.nesdc.go.th/viewer/view.html?id=5de6171c9f75a146bbce0640&amp;username=moc06071"/>
    <hyperlink ref="C49" r:id="rId47" display="https://emenscr.nesdc.go.th/viewer/view.html?id=5de6266b240cac46ac1af937&amp;username=psru05381"/>
    <hyperlink ref="C50" r:id="rId48" display="https://emenscr.nesdc.go.th/viewer/view.html?id=5de89966240cac46ac1afa3a&amp;username=moc06051"/>
    <hyperlink ref="C51" r:id="rId49" display="https://emenscr.nesdc.go.th/viewer/view.html?id=5de9f5e8240cac46ac1afa9b&amp;username=moi0017501"/>
    <hyperlink ref="C52" r:id="rId50" display="https://emenscr.nesdc.go.th/viewer/view.html?id=5dee0fe29f75a146bbce0996&amp;username=moc11021"/>
    <hyperlink ref="C53" r:id="rId51" display="https://emenscr.nesdc.go.th/viewer/view.html?id=5df1ebcdca32fb4ed4482efa&amp;username=industry04021"/>
    <hyperlink ref="C54" r:id="rId52" display="https://emenscr.nesdc.go.th/viewer/view.html?id=5df1ed2e11e6364ece801f35&amp;username=industry04061"/>
    <hyperlink ref="C55" r:id="rId53" display="https://emenscr.nesdc.go.th/viewer/view.html?id=5df20129ca32fb4ed4482f40&amp;username=moc0016351"/>
    <hyperlink ref="C56" r:id="rId54" display="https://emenscr.nesdc.go.th/viewer/view.html?id=5df8949d6b12163f58d5f771&amp;username=moc09071"/>
    <hyperlink ref="C57" r:id="rId55" display="https://emenscr.nesdc.go.th/viewer/view.html?id=5e008d466f155549ab8fb67a&amp;username=moc0016221"/>
    <hyperlink ref="C58" r:id="rId56" display="https://emenscr.nesdc.go.th/viewer/view.html?id=5e0323e942c5ca49af55ae3a&amp;username=moc0016351"/>
    <hyperlink ref="C59" r:id="rId57" display="https://emenscr.nesdc.go.th/viewer/view.html?id=5e0335ac6f155549ab8fbe20&amp;username=nsru0616101"/>
    <hyperlink ref="C60" r:id="rId58" display="https://emenscr.nesdc.go.th/viewer/view.html?id=5e0474cdb459dd49a9ac7dda&amp;username=industry0033491"/>
    <hyperlink ref="C61" r:id="rId59" display="https://emenscr.nesdc.go.th/viewer/view.html?id=5e06e2dae82416445c17a5ee&amp;username=kpru053631"/>
    <hyperlink ref="C62" r:id="rId60" display="https://emenscr.nesdc.go.th/viewer/view.html?id=5e089c11a0d4f63e608d1585&amp;username=moi0017261"/>
    <hyperlink ref="C63" r:id="rId61" display="https://emenscr.nesdc.go.th/viewer/view.html?id=5e0a09dffe8d2c3e610a1032&amp;username=moi0019381"/>
    <hyperlink ref="C64" r:id="rId62" display="https://emenscr.nesdc.go.th/viewer/view.html?id=5e0b4388fe8d2c3e610a1112&amp;username=moi0019771"/>
    <hyperlink ref="C65" r:id="rId63" display="https://emenscr.nesdc.go.th/viewer/view.html?id=5e0da41ed0bc3c3ee66cea49&amp;username=moc0016341"/>
    <hyperlink ref="C66" r:id="rId64" display="https://emenscr.nesdc.go.th/viewer/view.html?id=5e130be3492d546985741013&amp;username=moi0017131"/>
    <hyperlink ref="C67" r:id="rId65" display="https://emenscr.nesdc.go.th/viewer/view.html?id=5e13189ea32a106984e643af&amp;username=moc0016341"/>
    <hyperlink ref="C68" r:id="rId66" display="https://emenscr.nesdc.go.th/viewer/view.html?id=5e1560fd4735416acaa5ad0e&amp;username=moc0016331"/>
    <hyperlink ref="C69" r:id="rId67" display="https://emenscr.nesdc.go.th/viewer/view.html?id=5e16c00a0db41330e7e0263c&amp;username=vru055101021"/>
    <hyperlink ref="C70" r:id="rId68" display="https://emenscr.nesdc.go.th/viewer/view.html?id=5e908532089a320f303662e8&amp;username=most61201"/>
    <hyperlink ref="C71" r:id="rId69" display="https://emenscr.nesdc.go.th/viewer/view.html?id=5e9ea31dd08c5042c489e298&amp;username=moc09061"/>
    <hyperlink ref="C72" r:id="rId70" display="https://emenscr.nesdc.go.th/viewer/view.html?id=5ecb2fe30613a5509f58c0de&amp;username=srru0546051"/>
    <hyperlink ref="C73" r:id="rId71" display="https://emenscr.nesdc.go.th/viewer/view.html?id=5f27bf49be917a2f58f170f0&amp;username=moc06011"/>
    <hyperlink ref="C74" r:id="rId72" display="https://emenscr.nesdc.go.th/viewer/view.html?id=5f27c19602517d2f648721df&amp;username=industry07111"/>
    <hyperlink ref="C75" r:id="rId73" display="https://emenscr.nesdc.go.th/viewer/view.html?id=5f290aae47ff240c0ef13095&amp;username=industry07111"/>
    <hyperlink ref="C76" r:id="rId74" display="https://emenscr.nesdc.go.th/viewer/view.html?id=5f2919a114c4720c160d06ca&amp;username=industry07111"/>
    <hyperlink ref="C77" r:id="rId75" display="https://emenscr.nesdc.go.th/viewer/view.html?id=5f2923184ae89a0c1450decd&amp;username=industry07111"/>
    <hyperlink ref="C78" r:id="rId76" display="https://emenscr.nesdc.go.th/viewer/view.html?id=5f2a3676adc5890c1c144cec&amp;username=industry07111"/>
    <hyperlink ref="C79" r:id="rId77" display="https://emenscr.nesdc.go.th/viewer/view.html?id=5f2a56a94ae89a0c1450e062&amp;username=industry07111"/>
    <hyperlink ref="C80" r:id="rId78" display="https://emenscr.nesdc.go.th/viewer/view.html?id=5f2a699447ff240c0ef13337&amp;username=moc03151"/>
    <hyperlink ref="C81" r:id="rId79" display="https://emenscr.nesdc.go.th/viewer/view.html?id=5f2a6e17adc5890c1c144dd6&amp;username=moc03151"/>
    <hyperlink ref="C82" r:id="rId80" display="https://emenscr.nesdc.go.th/viewer/view.html?id=5f2ba1d65ae40c252664c0b9&amp;username=psu05211"/>
    <hyperlink ref="C83" r:id="rId81" display="https://emenscr.nesdc.go.th/viewer/view.html?id=5f2d0f88ab64071b723c6d88&amp;username=moc09031"/>
    <hyperlink ref="C84" r:id="rId82" display="https://emenscr.nesdc.go.th/viewer/view.html?id=5f8918be9875163b11cf7c42&amp;username=srru0546051"/>
    <hyperlink ref="C85" r:id="rId83" display="https://emenscr.nesdc.go.th/viewer/view.html?id=5f968bf589823720ff756147&amp;username=msu053015021"/>
    <hyperlink ref="C86" r:id="rId84" display="https://emenscr.nesdc.go.th/viewer/view.html?id=5fa3c920be880725657337b4&amp;username=moc09021"/>
    <hyperlink ref="C87" r:id="rId85" display="https://emenscr.nesdc.go.th/viewer/view.html?id=5faa02b22806e76c3c3d63a8&amp;username=moi0017501"/>
    <hyperlink ref="C88" r:id="rId86" display="https://emenscr.nesdc.go.th/viewer/view.html?id=5fadfb027772696c41ccc26d&amp;username=moc0016451"/>
    <hyperlink ref="C89" r:id="rId87" display="https://emenscr.nesdc.go.th/viewer/view.html?id=5fae113c7772696c41ccc28f&amp;username=moc09071"/>
    <hyperlink ref="C90" r:id="rId88" display="https://emenscr.nesdc.go.th/viewer/view.html?id=5fb767ec56c36d429b487ab8&amp;username=moc0016261"/>
    <hyperlink ref="C91" r:id="rId89" display="https://emenscr.nesdc.go.th/viewer/view.html?id=5fbb4dfebeab9d2a7939bda9&amp;username=moc06011"/>
    <hyperlink ref="C92" r:id="rId90" display="https://emenscr.nesdc.go.th/viewer/view.html?id=5fbb6d64beab9d2a7939bde6&amp;username=moc11021"/>
    <hyperlink ref="C93" r:id="rId91" display="https://emenscr.nesdc.go.th/viewer/view.html?id=5fbcae7c0d3eec2a6b9e4d30&amp;username=moc0016221"/>
    <hyperlink ref="C94" r:id="rId92" display="https://emenscr.nesdc.go.th/viewer/view.html?id=5fbcd5679a014c2a732f73ef&amp;username=moc06011"/>
    <hyperlink ref="C95" r:id="rId93" display="https://emenscr.nesdc.go.th/viewer/view.html?id=5fbce1687232b72a71f77ddb&amp;username=moc06011"/>
    <hyperlink ref="C96" r:id="rId94" display="https://emenscr.nesdc.go.th/viewer/view.html?id=5fbcee740d3eec2a6b9e4d86&amp;username=moc06011"/>
    <hyperlink ref="C97" r:id="rId95" display="https://emenscr.nesdc.go.th/viewer/view.html?id=5fbdd4639a014c2a732f7430&amp;username=moc06011"/>
    <hyperlink ref="C98" r:id="rId96" display="https://emenscr.nesdc.go.th/viewer/view.html?id=5fbde2fa9a014c2a732f7458&amp;username=moc06011"/>
    <hyperlink ref="C99" r:id="rId97" display="https://emenscr.nesdc.go.th/viewer/view.html?id=5fbe4a9e9a014c2a732f74e5&amp;username=moc03041"/>
    <hyperlink ref="C100" r:id="rId98" display="https://emenscr.nesdc.go.th/viewer/view.html?id=5fbf685a7232b72a71f77f93&amp;username=moc06071"/>
    <hyperlink ref="C101" r:id="rId99" display="https://emenscr.nesdc.go.th/viewer/view.html?id=5fbf75577232b72a71f77fbb&amp;username=moc06071"/>
    <hyperlink ref="C102" r:id="rId100" display="https://emenscr.nesdc.go.th/viewer/view.html?id=5fbf85b8beab9d2a7939c116&amp;username=moc0016171"/>
    <hyperlink ref="C103" r:id="rId101" display="https://emenscr.nesdc.go.th/viewer/view.html?id=5fc07ff07232b72a71f78035&amp;username=moc06071"/>
    <hyperlink ref="C104" r:id="rId102" display="https://emenscr.nesdc.go.th/viewer/view.html?id=5fc09a677232b72a71f7805b&amp;username=moc06071"/>
    <hyperlink ref="C105" r:id="rId103" display="https://emenscr.nesdc.go.th/viewer/view.html?id=5fc0a3c17232b72a71f78070&amp;username=moc06071"/>
    <hyperlink ref="C106" r:id="rId104" display="https://emenscr.nesdc.go.th/viewer/view.html?id=5fc0ab3a9a014c2a732f76ca&amp;username=moc06071"/>
    <hyperlink ref="C107" r:id="rId105" display="https://emenscr.nesdc.go.th/viewer/view.html?id=5fc0b198beab9d2a7939c1d5&amp;username=moc06071"/>
    <hyperlink ref="C108" r:id="rId106" display="https://emenscr.nesdc.go.th/viewer/view.html?id=5fc0be68beab9d2a7939c1fe&amp;username=moc06071"/>
    <hyperlink ref="C109" r:id="rId107" display="https://emenscr.nesdc.go.th/viewer/view.html?id=5fc0c0f39a014c2a732f770b&amp;username=moc0016141"/>
    <hyperlink ref="C110" r:id="rId108" display="https://emenscr.nesdc.go.th/viewer/view.html?id=5fc46f8b9a014c2a732f77e2&amp;username=moc06071"/>
    <hyperlink ref="C111" r:id="rId109" display="https://emenscr.nesdc.go.th/viewer/view.html?id=5fc4a2889a014c2a732f7864&amp;username=moc06051"/>
    <hyperlink ref="C112" r:id="rId110" display="https://emenscr.nesdc.go.th/viewer/view.html?id=5fc7277224b5b4133b5f8f86&amp;username=moi02271011"/>
    <hyperlink ref="C113" r:id="rId111" display="https://emenscr.nesdc.go.th/viewer/view.html?id=5fc9ffd1c4c4f26d1f0ea717&amp;username=moc0016631"/>
    <hyperlink ref="C114" r:id="rId112" display="https://emenscr.nesdc.go.th/viewer/view.html?id=5fca0dd8c12a976d1877f48c&amp;username=moi022731"/>
    <hyperlink ref="C115" r:id="rId113" display="https://emenscr.nesdc.go.th/viewer/view.html?id=5fde283cadb90d1b2adda578&amp;username=rus0585111"/>
    <hyperlink ref="C116" r:id="rId114" display="https://emenscr.nesdc.go.th/viewer/view.html?id=5fea948c937fc042b84c9f1d&amp;username=osmep53321"/>
    <hyperlink ref="C117" r:id="rId115" display="https://emenscr.nesdc.go.th/viewer/view.html?id=5ff29dcbceac3327c2a9a908&amp;username=moc06071"/>
    <hyperlink ref="C118" r:id="rId116" display="https://emenscr.nesdc.go.th/viewer/view.html?id=60030456fdee0f295412d91e&amp;username=kpru053631"/>
    <hyperlink ref="C119" r:id="rId117" display="https://emenscr.nesdc.go.th/viewer/view.html?id=600a3e3116f4884de6114a6c&amp;username=bsru0564041"/>
    <hyperlink ref="C120" r:id="rId118" display="https://emenscr.nesdc.go.th/viewer/view.html?id=610ba07dd0d85c6fa84a39ef&amp;username=moc03151"/>
    <hyperlink ref="C121" r:id="rId119" display="https://emenscr.nesdc.go.th/viewer/view.html?id=610ba3d4d9ddc16fa006896b&amp;username=moc06071"/>
    <hyperlink ref="C122" r:id="rId120" display="https://emenscr.nesdc.go.th/viewer/view.html?id=610bb6489af47d6f9a34e81c&amp;username=exim1"/>
    <hyperlink ref="C123" r:id="rId121" display="https://emenscr.nesdc.go.th/viewer/view.html?id=611339e52482000361ae800b&amp;username=most54011"/>
    <hyperlink ref="C124" r:id="rId122" display="https://emenscr.nesdc.go.th/viewer/view.html?id=6113d890e054a16ecd22ba94&amp;username=moc09031"/>
    <hyperlink ref="C125" r:id="rId123" display="https://emenscr.nesdc.go.th/viewer/view.html?id=61154b77bee036035b050dce&amp;username=nida05263081"/>
    <hyperlink ref="C126" r:id="rId124" display="https://emenscr.nesdc.go.th/viewer/view.html?id=6117e7558b5f6c1fa114cc4b&amp;username=most640141"/>
    <hyperlink ref="C127" r:id="rId125" display="https://emenscr.nesdc.go.th/viewer/view.html?id=6117f5478b5f6c1fa114cc51&amp;username=most640141"/>
    <hyperlink ref="C128" r:id="rId126" display="https://emenscr.nesdc.go.th/viewer/view.html?id=611890c18b5f6c1fa114cc81&amp;username=most6500111"/>
    <hyperlink ref="C129" r:id="rId127" display="https://emenscr.nesdc.go.th/viewer/view.html?id=611a5dcde587a9706c8ae32f&amp;username=rmutt0578131"/>
    <hyperlink ref="C130" r:id="rId128" display="https://emenscr.nesdc.go.th/viewer/view.html?id=61540e83908fc2762fc302fd&amp;username=msu053015021"/>
    <hyperlink ref="C131" r:id="rId129" display="https://emenscr.nesdc.go.th/viewer/view.html?id=615418cfb1678f763618334d&amp;username=msu053015021"/>
    <hyperlink ref="C132" r:id="rId130" display="https://emenscr.nesdc.go.th/viewer/view.html?id=61679e5dac23da6eb13cfae9&amp;username=moi0017501"/>
    <hyperlink ref="C133" r:id="rId131" display="https://emenscr.nesdc.go.th/viewer/view.html?id=616d40f6ac23da6eb13d00f7&amp;username=srru0546051"/>
    <hyperlink ref="C134" r:id="rId132" display="https://emenscr.nesdc.go.th/viewer/view.html?id=61764ca39538f060ef14e123&amp;username=moi02271011"/>
    <hyperlink ref="C135" r:id="rId133" display="https://emenscr.nesdc.go.th/viewer/view.html?id=61778a4bffed9441bac62d3f&amp;username=moc03111"/>
    <hyperlink ref="C136" r:id="rId134" display="https://emenscr.nesdc.go.th/viewer/view.html?id=61790838cd518974dbfb33d5&amp;username=uru0535011"/>
    <hyperlink ref="C137" r:id="rId135" display="https://emenscr.nesdc.go.th/viewer/view.html?id=6189d895c365253295d32a5a&amp;username=moc0016181"/>
    <hyperlink ref="C138" r:id="rId136" display="https://emenscr.nesdc.go.th/viewer/view.html?id=618b9716da880b328aef0ecf&amp;username=moc09071"/>
    <hyperlink ref="C139" r:id="rId137" display="https://emenscr.nesdc.go.th/viewer/view.html?id=618e23fc78f1114b28747bdb&amp;username=moc0016221"/>
    <hyperlink ref="C140" r:id="rId138" display="https://emenscr.nesdc.go.th/viewer/view.html?id=618f492978f1114b28747c09&amp;username=industry0033501"/>
    <hyperlink ref="C141" r:id="rId139" display="https://emenscr.nesdc.go.th/viewer/view.html?id=61909496cadb284b1da34d5f&amp;username=nsru0616101"/>
    <hyperlink ref="C142" r:id="rId140" display="https://emenscr.nesdc.go.th/viewer/view.html?id=61947d9aa679c7221758eb15&amp;username=industry0033331"/>
    <hyperlink ref="C143" r:id="rId141" display="https://emenscr.nesdc.go.th/viewer/view.html?id=619b199c1dcb253d55532310&amp;username=moc06071"/>
    <hyperlink ref="C144" r:id="rId142" display="https://emenscr.nesdc.go.th/viewer/view.html?id=619b1d1cfef84f3d534c7def&amp;username=moc06071"/>
    <hyperlink ref="C145" r:id="rId143" display="https://emenscr.nesdc.go.th/viewer/view.html?id=619b21615e6a003d4c76bf05&amp;username=moc06071"/>
    <hyperlink ref="C146" r:id="rId144" display="https://emenscr.nesdc.go.th/viewer/view.html?id=619b658838229f3d4dda75dc&amp;username=industry0033531"/>
    <hyperlink ref="C147" r:id="rId145" display="https://emenscr.nesdc.go.th/viewer/view.html?id=619c81ff5e6a003d4c76bfd0&amp;username=moc06071"/>
    <hyperlink ref="C148" r:id="rId146" display="https://emenscr.nesdc.go.th/viewer/view.html?id=619c8f8c5e6a003d4c76bfe8&amp;username=moc06071"/>
    <hyperlink ref="C149" r:id="rId147" display="https://emenscr.nesdc.go.th/viewer/view.html?id=619db3946687241c090540f4&amp;username=moc06071"/>
    <hyperlink ref="C150" r:id="rId148" display="https://emenscr.nesdc.go.th/viewer/view.html?id=619e17b8eacc4561cc159de3&amp;username=moc06071"/>
    <hyperlink ref="C151" r:id="rId149" display="https://emenscr.nesdc.go.th/viewer/view.html?id=619f2f770334b361d2ad7451&amp;username=moc06071"/>
    <hyperlink ref="C152" r:id="rId150" display="https://emenscr.nesdc.go.th/viewer/view.html?id=619f3d6b0334b361d2ad746b&amp;username=moc06011"/>
    <hyperlink ref="C153" r:id="rId151" display="https://emenscr.nesdc.go.th/viewer/view.html?id=619f3e6aeacc4561cc159e6f&amp;username=moc06071"/>
    <hyperlink ref="C154" r:id="rId152" display="https://emenscr.nesdc.go.th/viewer/view.html?id=619f447edf200361cae582b5&amp;username=moc06011"/>
    <hyperlink ref="C155" r:id="rId153" display="https://emenscr.nesdc.go.th/viewer/view.html?id=619f533aeacc4561cc159eb6&amp;username=moc06011"/>
    <hyperlink ref="C156" r:id="rId154" display="https://emenscr.nesdc.go.th/viewer/view.html?id=619f5b19960f7861c4d87b10&amp;username=moc06011"/>
    <hyperlink ref="C157" r:id="rId155" display="https://emenscr.nesdc.go.th/viewer/view.html?id=61a08c39960f7861c4d87bae&amp;username=moc06011"/>
    <hyperlink ref="C158" r:id="rId156" display="https://emenscr.nesdc.go.th/viewer/view.html?id=61a098cf960f7861c4d87bdf&amp;username=moc06071"/>
    <hyperlink ref="C159" r:id="rId157" display="https://emenscr.nesdc.go.th/viewer/view.html?id=61a0a233df200361cae583c0&amp;username=moc06071"/>
    <hyperlink ref="C160" r:id="rId158" display="https://emenscr.nesdc.go.th/viewer/view.html?id=61a0a840df200361cae583cd&amp;username=moc06071"/>
    <hyperlink ref="C161" r:id="rId159" display="https://emenscr.nesdc.go.th/viewer/view.html?id=61a0af6ddf200361cae583e3&amp;username=moc06011"/>
    <hyperlink ref="C162" r:id="rId160" display="https://emenscr.nesdc.go.th/viewer/view.html?id=61a0b8f1960f7861c4d87c25&amp;username=moc06011"/>
    <hyperlink ref="C163" r:id="rId161" display="https://emenscr.nesdc.go.th/viewer/view.html?id=61a48c3fe4a0ba43f163ad7b&amp;username=moc06071"/>
    <hyperlink ref="C164" r:id="rId162" display="https://emenscr.nesdc.go.th/viewer/view.html?id=61a5daf3e4a0ba43f163aee7&amp;username=moc06051"/>
    <hyperlink ref="C165" r:id="rId163" display="https://emenscr.nesdc.go.th/viewer/view.html?id=61a5ea2fe55ef143eb1fc9be&amp;username=moc06051"/>
    <hyperlink ref="C166" r:id="rId164" display="https://emenscr.nesdc.go.th/viewer/view.html?id=61a5f1867a9fbf43eacea555&amp;username=moc06051"/>
    <hyperlink ref="C167" r:id="rId165" display="https://emenscr.nesdc.go.th/viewer/view.html?id=61a5fca9e55ef143eb1fc9d7&amp;username=moc06051"/>
    <hyperlink ref="C168" r:id="rId166" display="https://emenscr.nesdc.go.th/viewer/view.html?id=61a8871de4a0ba43f163b1be&amp;username=moc06011"/>
    <hyperlink ref="C169" r:id="rId167" display="https://emenscr.nesdc.go.th/viewer/view.html?id=61b02a277a9fbf43eaceaab8&amp;username=moi0019631"/>
    <hyperlink ref="C170" r:id="rId168" display="https://emenscr.nesdc.go.th/viewer/view.html?id=61b072349379e9271476996f&amp;username=moc0016221"/>
    <hyperlink ref="C171" r:id="rId169" display="https://emenscr.nesdc.go.th/viewer/view.html?id=61b17cc4b5d2fc0ca4dd06cc&amp;username=moi0019141"/>
    <hyperlink ref="C172" r:id="rId170" display="https://emenscr.nesdc.go.th/viewer/view.html?id=61d40fb33d8d754c90eb052a&amp;username=moc0607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57"/>
  <sheetViews>
    <sheetView topLeftCell="H1" workbookViewId="0">
      <selection activeCell="A40" sqref="A40"/>
    </sheetView>
  </sheetViews>
  <sheetFormatPr defaultRowHeight="15" x14ac:dyDescent="0.25"/>
  <cols>
    <col min="1" max="1" width="18.75" style="1" customWidth="1"/>
    <col min="2" max="2" width="25.25" style="1" customWidth="1"/>
    <col min="3" max="3" width="38.25" style="1" customWidth="1"/>
    <col min="4" max="4" width="47.25" style="1" customWidth="1"/>
    <col min="5" max="5" width="24" style="1" customWidth="1"/>
    <col min="6" max="6" width="58.375" style="1" customWidth="1"/>
    <col min="7" max="7" width="13" style="1" customWidth="1"/>
    <col min="8" max="8" width="19.375" style="1" customWidth="1"/>
    <col min="9" max="9" width="19.25" style="1" customWidth="1"/>
    <col min="10" max="10" width="23.625" style="1" customWidth="1"/>
    <col min="11" max="11" width="31.375" style="1" customWidth="1"/>
    <col min="12" max="12" width="29.75" style="1" customWidth="1"/>
    <col min="13" max="13" width="36.25" style="1" customWidth="1"/>
    <col min="14" max="14" width="33.75" style="1" customWidth="1"/>
    <col min="15" max="15" width="14.125" style="1" customWidth="1"/>
    <col min="16" max="16" width="17.75" style="1" customWidth="1"/>
    <col min="17" max="16384" width="9" style="1"/>
  </cols>
  <sheetData>
    <row r="1" spans="1:16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0" customFormat="1" ht="33.75" customHeight="1" x14ac:dyDescent="0.2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</row>
    <row r="3" spans="1:16" x14ac:dyDescent="0.25">
      <c r="A3" s="9" t="s">
        <v>2055</v>
      </c>
      <c r="B3" s="9"/>
      <c r="C3" s="14" t="s">
        <v>2056</v>
      </c>
      <c r="D3" s="9" t="s">
        <v>2056</v>
      </c>
      <c r="E3" s="9" t="s">
        <v>2057</v>
      </c>
      <c r="F3" s="9" t="s">
        <v>2058</v>
      </c>
      <c r="G3" s="9" t="s">
        <v>21</v>
      </c>
      <c r="H3" s="9" t="s">
        <v>22</v>
      </c>
      <c r="I3" s="9" t="s">
        <v>273</v>
      </c>
      <c r="J3" s="17">
        <v>0</v>
      </c>
      <c r="K3" s="17">
        <v>0</v>
      </c>
      <c r="L3" s="9" t="s">
        <v>1134</v>
      </c>
      <c r="M3" s="9" t="s">
        <v>116</v>
      </c>
      <c r="N3" s="9" t="s">
        <v>71</v>
      </c>
      <c r="O3" s="9" t="str">
        <f>VLOOKUP(A3,'[8]4.รวม'!$A$10:$M$255,12,FALSE)</f>
        <v>080401V01</v>
      </c>
      <c r="P3" s="9" t="str">
        <f>VLOOKUP(A3,'[8]4.รวม'!$A$10:$M$255,13,FALSE)</f>
        <v>080401F0101</v>
      </c>
    </row>
    <row r="4" spans="1:16" x14ac:dyDescent="0.25">
      <c r="A4" s="9" t="s">
        <v>2059</v>
      </c>
      <c r="B4" s="9"/>
      <c r="C4" s="14" t="s">
        <v>2060</v>
      </c>
      <c r="D4" s="9" t="s">
        <v>2060</v>
      </c>
      <c r="E4" s="9" t="s">
        <v>2057</v>
      </c>
      <c r="F4" s="9" t="s">
        <v>2058</v>
      </c>
      <c r="G4" s="9" t="s">
        <v>21</v>
      </c>
      <c r="H4" s="9" t="s">
        <v>22</v>
      </c>
      <c r="I4" s="9" t="s">
        <v>30</v>
      </c>
      <c r="J4" s="17">
        <v>0</v>
      </c>
      <c r="K4" s="17">
        <v>0</v>
      </c>
      <c r="L4" s="9" t="s">
        <v>1134</v>
      </c>
      <c r="M4" s="9" t="s">
        <v>116</v>
      </c>
      <c r="N4" s="9" t="s">
        <v>71</v>
      </c>
      <c r="O4" s="9" t="str">
        <f>VLOOKUP(A4,'[8]4.รวม'!$A$10:$M$255,12,FALSE)</f>
        <v>080401V02</v>
      </c>
      <c r="P4" s="9" t="str">
        <f>VLOOKUP(A4,'[8]4.รวม'!$A$10:$M$255,13,FALSE)</f>
        <v>080401F0202</v>
      </c>
    </row>
    <row r="5" spans="1:16" x14ac:dyDescent="0.25">
      <c r="A5" s="9" t="s">
        <v>2061</v>
      </c>
      <c r="B5" s="9"/>
      <c r="C5" s="14" t="s">
        <v>2062</v>
      </c>
      <c r="D5" s="9" t="s">
        <v>2062</v>
      </c>
      <c r="E5" s="9" t="s">
        <v>2057</v>
      </c>
      <c r="F5" s="9" t="s">
        <v>2058</v>
      </c>
      <c r="G5" s="9" t="s">
        <v>21</v>
      </c>
      <c r="H5" s="9" t="s">
        <v>29</v>
      </c>
      <c r="I5" s="9" t="s">
        <v>30</v>
      </c>
      <c r="J5" s="15">
        <v>1058750</v>
      </c>
      <c r="K5" s="15">
        <v>1058750</v>
      </c>
      <c r="L5" s="9" t="s">
        <v>2063</v>
      </c>
      <c r="M5" s="9" t="s">
        <v>134</v>
      </c>
      <c r="N5" s="9" t="s">
        <v>66</v>
      </c>
      <c r="O5" s="9" t="str">
        <f>VLOOKUP(A5,'[8]4.รวม'!$A$10:$M$255,12,FALSE)</f>
        <v>080401V02</v>
      </c>
      <c r="P5" s="9" t="str">
        <f>VLOOKUP(A5,'[8]4.รวม'!$A$10:$M$255,13,FALSE)</f>
        <v>080401F0203</v>
      </c>
    </row>
    <row r="6" spans="1:16" x14ac:dyDescent="0.25">
      <c r="A6" s="9" t="s">
        <v>2064</v>
      </c>
      <c r="B6" s="9"/>
      <c r="C6" s="14" t="s">
        <v>2065</v>
      </c>
      <c r="D6" s="9" t="s">
        <v>2065</v>
      </c>
      <c r="E6" s="9" t="s">
        <v>2057</v>
      </c>
      <c r="F6" s="9" t="s">
        <v>2058</v>
      </c>
      <c r="G6" s="9" t="s">
        <v>21</v>
      </c>
      <c r="H6" s="9" t="s">
        <v>29</v>
      </c>
      <c r="I6" s="9" t="s">
        <v>30</v>
      </c>
      <c r="J6" s="15">
        <v>1945000</v>
      </c>
      <c r="K6" s="15">
        <v>1945000</v>
      </c>
      <c r="L6" s="9" t="s">
        <v>2066</v>
      </c>
      <c r="M6" s="9" t="s">
        <v>116</v>
      </c>
      <c r="N6" s="9" t="s">
        <v>71</v>
      </c>
      <c r="O6" s="9" t="str">
        <f>VLOOKUP(A6,'[8]4.รวม'!$A$10:$M$255,12,FALSE)</f>
        <v>080401V01</v>
      </c>
      <c r="P6" s="9" t="str">
        <f>VLOOKUP(A6,'[8]4.รวม'!$A$10:$M$255,13,FALSE)</f>
        <v>080401F0102</v>
      </c>
    </row>
    <row r="7" spans="1:16" x14ac:dyDescent="0.25">
      <c r="A7" s="9" t="s">
        <v>2067</v>
      </c>
      <c r="B7" s="9"/>
      <c r="C7" s="14" t="s">
        <v>2068</v>
      </c>
      <c r="D7" s="9" t="s">
        <v>2068</v>
      </c>
      <c r="E7" s="9" t="s">
        <v>2057</v>
      </c>
      <c r="F7" s="9" t="s">
        <v>2058</v>
      </c>
      <c r="G7" s="9" t="s">
        <v>21</v>
      </c>
      <c r="H7" s="9" t="s">
        <v>638</v>
      </c>
      <c r="I7" s="9" t="s">
        <v>74</v>
      </c>
      <c r="J7" s="15">
        <v>500000</v>
      </c>
      <c r="K7" s="15">
        <v>500000</v>
      </c>
      <c r="L7" s="9" t="s">
        <v>1134</v>
      </c>
      <c r="M7" s="9" t="s">
        <v>116</v>
      </c>
      <c r="N7" s="9" t="s">
        <v>71</v>
      </c>
      <c r="O7" s="9" t="str">
        <f>VLOOKUP(A7,'[8]4.รวม'!$A$10:$M$255,12,FALSE)</f>
        <v>080401V01</v>
      </c>
      <c r="P7" s="9" t="str">
        <f>VLOOKUP(A7,'[8]4.รวม'!$A$10:$M$255,13,FALSE)</f>
        <v>080401F0101</v>
      </c>
    </row>
    <row r="8" spans="1:16" x14ac:dyDescent="0.25">
      <c r="A8" s="9" t="s">
        <v>2069</v>
      </c>
      <c r="B8" s="9"/>
      <c r="C8" s="14" t="s">
        <v>2070</v>
      </c>
      <c r="D8" s="9" t="s">
        <v>2070</v>
      </c>
      <c r="E8" s="9" t="s">
        <v>2057</v>
      </c>
      <c r="F8" s="9" t="s">
        <v>2058</v>
      </c>
      <c r="G8" s="9" t="s">
        <v>21</v>
      </c>
      <c r="H8" s="9" t="s">
        <v>42</v>
      </c>
      <c r="I8" s="9" t="s">
        <v>23</v>
      </c>
      <c r="J8" s="17">
        <v>0</v>
      </c>
      <c r="K8" s="17">
        <v>0</v>
      </c>
      <c r="L8" s="9" t="s">
        <v>1134</v>
      </c>
      <c r="M8" s="9" t="s">
        <v>116</v>
      </c>
      <c r="N8" s="9" t="s">
        <v>71</v>
      </c>
      <c r="O8" s="9" t="str">
        <f>VLOOKUP(A8,'[8]4.รวม'!$A$10:$M$255,12,FALSE)</f>
        <v>080401V01</v>
      </c>
      <c r="P8" s="9" t="str">
        <f>VLOOKUP(A8,'[8]4.รวม'!$A$10:$M$255,13,FALSE)</f>
        <v>080401F0101</v>
      </c>
    </row>
    <row r="9" spans="1:16" x14ac:dyDescent="0.25">
      <c r="A9" s="9" t="s">
        <v>2071</v>
      </c>
      <c r="B9" s="9"/>
      <c r="C9" s="14" t="s">
        <v>2072</v>
      </c>
      <c r="D9" s="9" t="s">
        <v>2072</v>
      </c>
      <c r="E9" s="9" t="s">
        <v>2057</v>
      </c>
      <c r="F9" s="9" t="s">
        <v>2058</v>
      </c>
      <c r="G9" s="9" t="s">
        <v>21</v>
      </c>
      <c r="H9" s="9" t="s">
        <v>1165</v>
      </c>
      <c r="I9" s="9" t="s">
        <v>30</v>
      </c>
      <c r="J9" s="17">
        <v>0</v>
      </c>
      <c r="K9" s="17">
        <v>0</v>
      </c>
      <c r="L9" s="9" t="s">
        <v>2073</v>
      </c>
      <c r="M9" s="9" t="s">
        <v>116</v>
      </c>
      <c r="N9" s="9" t="s">
        <v>71</v>
      </c>
      <c r="O9" s="9" t="str">
        <f>VLOOKUP(A9,'[8]4.รวม'!$A$10:$M$255,12,FALSE)</f>
        <v>080401V03</v>
      </c>
      <c r="P9" s="9" t="str">
        <f>VLOOKUP(A9,'[8]4.รวม'!$A$10:$M$255,13,FALSE)</f>
        <v>080401F0301</v>
      </c>
    </row>
    <row r="10" spans="1:16" x14ac:dyDescent="0.25">
      <c r="A10" s="9" t="s">
        <v>2074</v>
      </c>
      <c r="B10" s="9"/>
      <c r="C10" s="14" t="s">
        <v>2075</v>
      </c>
      <c r="D10" s="9" t="s">
        <v>2075</v>
      </c>
      <c r="E10" s="9" t="s">
        <v>2057</v>
      </c>
      <c r="F10" s="9" t="s">
        <v>2058</v>
      </c>
      <c r="G10" s="9" t="s">
        <v>21</v>
      </c>
      <c r="H10" s="9" t="s">
        <v>29</v>
      </c>
      <c r="I10" s="9" t="s">
        <v>30</v>
      </c>
      <c r="J10" s="15">
        <v>2000000</v>
      </c>
      <c r="K10" s="15">
        <v>2000000</v>
      </c>
      <c r="L10" s="9" t="s">
        <v>2073</v>
      </c>
      <c r="M10" s="9" t="s">
        <v>116</v>
      </c>
      <c r="N10" s="9" t="s">
        <v>71</v>
      </c>
      <c r="O10" s="9" t="str">
        <f>VLOOKUP(A10,'[8]4.รวม'!$A$10:$M$255,12,FALSE)</f>
        <v>080401V02</v>
      </c>
      <c r="P10" s="9" t="str">
        <f>VLOOKUP(A10,'[8]4.รวม'!$A$10:$M$255,13,FALSE)</f>
        <v>080401F0202</v>
      </c>
    </row>
    <row r="11" spans="1:16" x14ac:dyDescent="0.25">
      <c r="A11" s="9" t="s">
        <v>2076</v>
      </c>
      <c r="B11" s="9"/>
      <c r="C11" s="14" t="s">
        <v>2077</v>
      </c>
      <c r="D11" s="9" t="s">
        <v>2077</v>
      </c>
      <c r="E11" s="9" t="s">
        <v>2057</v>
      </c>
      <c r="F11" s="9" t="s">
        <v>2058</v>
      </c>
      <c r="G11" s="9" t="s">
        <v>21</v>
      </c>
      <c r="H11" s="9" t="s">
        <v>29</v>
      </c>
      <c r="I11" s="9" t="s">
        <v>30</v>
      </c>
      <c r="J11" s="15">
        <v>3317400</v>
      </c>
      <c r="K11" s="15">
        <v>3317400</v>
      </c>
      <c r="L11" s="9" t="s">
        <v>1579</v>
      </c>
      <c r="M11" s="9" t="s">
        <v>134</v>
      </c>
      <c r="N11" s="9" t="s">
        <v>66</v>
      </c>
      <c r="O11" s="9" t="str">
        <f>VLOOKUP(A11,'[8]4.รวม'!$A$10:$M$255,12,FALSE)</f>
        <v>080401V02</v>
      </c>
      <c r="P11" s="9" t="str">
        <f>VLOOKUP(A11,'[8]4.รวม'!$A$10:$M$255,13,FALSE)</f>
        <v>080401F0203</v>
      </c>
    </row>
    <row r="12" spans="1:16" x14ac:dyDescent="0.25">
      <c r="A12" s="9" t="s">
        <v>2078</v>
      </c>
      <c r="B12" s="9"/>
      <c r="C12" s="14" t="s">
        <v>2079</v>
      </c>
      <c r="D12" s="9" t="s">
        <v>2079</v>
      </c>
      <c r="E12" s="9" t="s">
        <v>2057</v>
      </c>
      <c r="F12" s="9" t="s">
        <v>2058</v>
      </c>
      <c r="G12" s="9" t="s">
        <v>21</v>
      </c>
      <c r="H12" s="9" t="s">
        <v>1139</v>
      </c>
      <c r="I12" s="9" t="s">
        <v>2080</v>
      </c>
      <c r="J12" s="15">
        <v>100000</v>
      </c>
      <c r="K12" s="15">
        <v>100000</v>
      </c>
      <c r="L12" s="9" t="s">
        <v>2081</v>
      </c>
      <c r="M12" s="9" t="s">
        <v>134</v>
      </c>
      <c r="N12" s="9" t="s">
        <v>66</v>
      </c>
      <c r="O12" s="9" t="str">
        <f>VLOOKUP(A12,'[8]4.รวม'!$A$10:$M$255,12,FALSE)</f>
        <v>080401V02</v>
      </c>
      <c r="P12" s="9" t="str">
        <f>VLOOKUP(A12,'[8]4.รวม'!$A$10:$M$255,13,FALSE)</f>
        <v>080401F0203</v>
      </c>
    </row>
    <row r="13" spans="1:16" x14ac:dyDescent="0.25">
      <c r="A13" s="9" t="s">
        <v>2082</v>
      </c>
      <c r="B13" s="9"/>
      <c r="C13" s="14" t="s">
        <v>2083</v>
      </c>
      <c r="D13" s="9" t="s">
        <v>2083</v>
      </c>
      <c r="E13" s="9" t="s">
        <v>2057</v>
      </c>
      <c r="F13" s="9" t="s">
        <v>2058</v>
      </c>
      <c r="G13" s="9" t="s">
        <v>21</v>
      </c>
      <c r="H13" s="9" t="s">
        <v>29</v>
      </c>
      <c r="I13" s="9" t="s">
        <v>30</v>
      </c>
      <c r="J13" s="15">
        <v>852000</v>
      </c>
      <c r="K13" s="15">
        <v>852000</v>
      </c>
      <c r="L13" s="9" t="s">
        <v>942</v>
      </c>
      <c r="M13" s="9" t="s">
        <v>134</v>
      </c>
      <c r="N13" s="9" t="s">
        <v>66</v>
      </c>
      <c r="O13" s="9" t="str">
        <f>VLOOKUP(A13,'[8]4.รวม'!$A$10:$M$255,12,FALSE)</f>
        <v>080401V03</v>
      </c>
      <c r="P13" s="9" t="str">
        <f>VLOOKUP(A13,'[8]4.รวม'!$A$10:$M$255,13,FALSE)</f>
        <v>080401F0302</v>
      </c>
    </row>
    <row r="14" spans="1:16" x14ac:dyDescent="0.25">
      <c r="A14" s="9" t="s">
        <v>2084</v>
      </c>
      <c r="B14" s="9"/>
      <c r="C14" s="14" t="s">
        <v>2085</v>
      </c>
      <c r="D14" s="9" t="s">
        <v>2085</v>
      </c>
      <c r="E14" s="9" t="s">
        <v>2057</v>
      </c>
      <c r="F14" s="9" t="s">
        <v>2058</v>
      </c>
      <c r="G14" s="9" t="s">
        <v>21</v>
      </c>
      <c r="H14" s="9" t="s">
        <v>22</v>
      </c>
      <c r="I14" s="9" t="s">
        <v>30</v>
      </c>
      <c r="J14" s="15">
        <v>57000000</v>
      </c>
      <c r="K14" s="15">
        <v>57000000</v>
      </c>
      <c r="L14" s="9" t="s">
        <v>36</v>
      </c>
      <c r="M14" s="9" t="s">
        <v>37</v>
      </c>
      <c r="N14" s="9" t="s">
        <v>33</v>
      </c>
      <c r="O14" s="9" t="str">
        <f>VLOOKUP(A14,'[8]4.รวม'!$A$10:$M$255,12,FALSE)</f>
        <v>080401V03</v>
      </c>
      <c r="P14" s="9" t="str">
        <f>VLOOKUP(A14,'[8]4.รวม'!$A$10:$M$255,13,FALSE)</f>
        <v>080401F0302</v>
      </c>
    </row>
    <row r="15" spans="1:16" x14ac:dyDescent="0.25">
      <c r="A15" s="9" t="s">
        <v>2086</v>
      </c>
      <c r="B15" s="9"/>
      <c r="C15" s="14" t="s">
        <v>2087</v>
      </c>
      <c r="D15" s="9" t="s">
        <v>2087</v>
      </c>
      <c r="E15" s="9" t="s">
        <v>2057</v>
      </c>
      <c r="F15" s="9" t="s">
        <v>2058</v>
      </c>
      <c r="G15" s="9" t="s">
        <v>21</v>
      </c>
      <c r="H15" s="9" t="s">
        <v>96</v>
      </c>
      <c r="I15" s="9" t="s">
        <v>74</v>
      </c>
      <c r="J15" s="15">
        <v>4650000</v>
      </c>
      <c r="K15" s="15">
        <v>4650000</v>
      </c>
      <c r="L15" s="9" t="s">
        <v>2088</v>
      </c>
      <c r="M15" s="9" t="s">
        <v>749</v>
      </c>
      <c r="N15" s="9" t="s">
        <v>26</v>
      </c>
      <c r="O15" s="9" t="str">
        <f>VLOOKUP(A15,'[8]4.รวม'!$A$10:$M$255,12,FALSE)</f>
        <v>080401V03</v>
      </c>
      <c r="P15" s="9" t="str">
        <f>VLOOKUP(A15,'[8]4.รวม'!$A$10:$M$255,13,FALSE)</f>
        <v>080401F0303</v>
      </c>
    </row>
    <row r="16" spans="1:16" x14ac:dyDescent="0.25">
      <c r="A16" s="9" t="s">
        <v>2089</v>
      </c>
      <c r="B16" s="9"/>
      <c r="C16" s="14" t="s">
        <v>2090</v>
      </c>
      <c r="D16" s="9" t="s">
        <v>2090</v>
      </c>
      <c r="E16" s="9" t="s">
        <v>2057</v>
      </c>
      <c r="F16" s="9" t="s">
        <v>2058</v>
      </c>
      <c r="G16" s="9" t="s">
        <v>21</v>
      </c>
      <c r="H16" s="9" t="s">
        <v>29</v>
      </c>
      <c r="I16" s="9" t="s">
        <v>30</v>
      </c>
      <c r="J16" s="15">
        <v>4000000</v>
      </c>
      <c r="K16" s="15">
        <v>4000000</v>
      </c>
      <c r="L16" s="9" t="s">
        <v>377</v>
      </c>
      <c r="M16" s="9" t="s">
        <v>248</v>
      </c>
      <c r="N16" s="9" t="s">
        <v>249</v>
      </c>
      <c r="O16" s="9" t="str">
        <f>VLOOKUP(A16,'[8]4.รวม'!$A$10:$M$255,12,FALSE)</f>
        <v>080401V03</v>
      </c>
      <c r="P16" s="9" t="str">
        <f>VLOOKUP(A16,'[8]4.รวม'!$A$10:$M$255,13,FALSE)</f>
        <v>080401F0301</v>
      </c>
    </row>
    <row r="17" spans="1:16" x14ac:dyDescent="0.25">
      <c r="A17" s="9" t="s">
        <v>2091</v>
      </c>
      <c r="B17" s="9"/>
      <c r="C17" s="14" t="s">
        <v>2092</v>
      </c>
      <c r="D17" s="9" t="s">
        <v>2092</v>
      </c>
      <c r="E17" s="9" t="s">
        <v>2057</v>
      </c>
      <c r="F17" s="9" t="s">
        <v>2058</v>
      </c>
      <c r="G17" s="9" t="s">
        <v>21</v>
      </c>
      <c r="H17" s="9" t="s">
        <v>711</v>
      </c>
      <c r="I17" s="9" t="s">
        <v>711</v>
      </c>
      <c r="J17" s="15">
        <v>228000</v>
      </c>
      <c r="K17" s="15">
        <v>228000</v>
      </c>
      <c r="L17" s="9" t="s">
        <v>2093</v>
      </c>
      <c r="M17" s="9" t="s">
        <v>1728</v>
      </c>
      <c r="N17" s="9" t="s">
        <v>33</v>
      </c>
      <c r="O17" s="9" t="str">
        <f>VLOOKUP(A17,'[8]4.รวม'!$A$10:$M$255,12,FALSE)</f>
        <v>080401V03</v>
      </c>
      <c r="P17" s="9" t="str">
        <f>VLOOKUP(A17,'[8]4.รวม'!$A$10:$M$255,13,FALSE)</f>
        <v>080401F0302</v>
      </c>
    </row>
    <row r="18" spans="1:16" x14ac:dyDescent="0.25">
      <c r="A18" s="9" t="s">
        <v>2094</v>
      </c>
      <c r="B18" s="9"/>
      <c r="C18" s="14" t="s">
        <v>2096</v>
      </c>
      <c r="D18" s="9" t="s">
        <v>2095</v>
      </c>
      <c r="E18" s="9" t="s">
        <v>2057</v>
      </c>
      <c r="F18" s="9" t="s">
        <v>2058</v>
      </c>
      <c r="G18" s="9" t="s">
        <v>21</v>
      </c>
      <c r="H18" s="9" t="s">
        <v>1139</v>
      </c>
      <c r="I18" s="9" t="s">
        <v>1130</v>
      </c>
      <c r="J18" s="15">
        <v>360000</v>
      </c>
      <c r="K18" s="15">
        <v>360000</v>
      </c>
      <c r="L18" s="9" t="s">
        <v>2081</v>
      </c>
      <c r="M18" s="9" t="s">
        <v>134</v>
      </c>
      <c r="N18" s="9" t="s">
        <v>66</v>
      </c>
      <c r="O18" s="9" t="str">
        <f>VLOOKUP(A18,'[8]4.รวม'!$A$10:$M$255,12,FALSE)</f>
        <v>080401V01</v>
      </c>
      <c r="P18" s="9" t="str">
        <f>VLOOKUP(A18,'[8]4.รวม'!$A$10:$M$255,13,FALSE)</f>
        <v>080401F0103</v>
      </c>
    </row>
    <row r="19" spans="1:16" x14ac:dyDescent="0.25">
      <c r="A19" s="9" t="s">
        <v>2097</v>
      </c>
      <c r="B19" s="9"/>
      <c r="C19" s="14" t="s">
        <v>2099</v>
      </c>
      <c r="D19" s="9" t="s">
        <v>2098</v>
      </c>
      <c r="E19" s="9" t="s">
        <v>2057</v>
      </c>
      <c r="F19" s="9" t="s">
        <v>2058</v>
      </c>
      <c r="G19" s="9" t="s">
        <v>21</v>
      </c>
      <c r="H19" s="9" t="s">
        <v>29</v>
      </c>
      <c r="I19" s="9" t="s">
        <v>711</v>
      </c>
      <c r="J19" s="15">
        <v>188000</v>
      </c>
      <c r="K19" s="15">
        <v>188000</v>
      </c>
      <c r="L19" s="9" t="s">
        <v>2081</v>
      </c>
      <c r="M19" s="9" t="s">
        <v>134</v>
      </c>
      <c r="N19" s="9" t="s">
        <v>66</v>
      </c>
      <c r="O19" s="9" t="str">
        <f>VLOOKUP(A19,'[8]4.รวม'!$A$10:$M$255,12,FALSE)</f>
        <v>080401V01</v>
      </c>
      <c r="P19" s="9" t="str">
        <f>VLOOKUP(A19,'[8]4.รวม'!$A$10:$M$255,13,FALSE)</f>
        <v>080401F0103</v>
      </c>
    </row>
    <row r="20" spans="1:16" x14ac:dyDescent="0.25">
      <c r="A20" s="9" t="s">
        <v>2100</v>
      </c>
      <c r="B20" s="9"/>
      <c r="C20" s="14" t="s">
        <v>2102</v>
      </c>
      <c r="D20" s="9" t="s">
        <v>2101</v>
      </c>
      <c r="E20" s="9" t="s">
        <v>2057</v>
      </c>
      <c r="F20" s="9" t="s">
        <v>2058</v>
      </c>
      <c r="G20" s="9" t="s">
        <v>21</v>
      </c>
      <c r="H20" s="9" t="s">
        <v>96</v>
      </c>
      <c r="I20" s="9" t="s">
        <v>96</v>
      </c>
      <c r="J20" s="15">
        <v>105000</v>
      </c>
      <c r="K20" s="15">
        <v>105000</v>
      </c>
      <c r="L20" s="9" t="s">
        <v>2081</v>
      </c>
      <c r="M20" s="9" t="s">
        <v>134</v>
      </c>
      <c r="N20" s="9" t="s">
        <v>66</v>
      </c>
      <c r="O20" s="9" t="str">
        <f>VLOOKUP(A20,'[8]4.รวม'!$A$10:$M$255,12,FALSE)</f>
        <v>080401V01</v>
      </c>
      <c r="P20" s="9" t="str">
        <f>VLOOKUP(A20,'[8]4.รวม'!$A$10:$M$255,13,FALSE)</f>
        <v>080401F0101</v>
      </c>
    </row>
    <row r="21" spans="1:16" x14ac:dyDescent="0.25">
      <c r="A21" s="9" t="s">
        <v>2103</v>
      </c>
      <c r="B21" s="9"/>
      <c r="C21" s="14" t="s">
        <v>2104</v>
      </c>
      <c r="D21" s="9" t="s">
        <v>2104</v>
      </c>
      <c r="E21" s="9" t="s">
        <v>2057</v>
      </c>
      <c r="F21" s="9" t="s">
        <v>2058</v>
      </c>
      <c r="G21" s="9" t="s">
        <v>21</v>
      </c>
      <c r="H21" s="9" t="s">
        <v>1709</v>
      </c>
      <c r="I21" s="9" t="s">
        <v>1709</v>
      </c>
      <c r="J21" s="15">
        <v>720000</v>
      </c>
      <c r="K21" s="15">
        <v>720000</v>
      </c>
      <c r="L21" s="9" t="s">
        <v>2081</v>
      </c>
      <c r="M21" s="9" t="s">
        <v>134</v>
      </c>
      <c r="N21" s="9" t="s">
        <v>66</v>
      </c>
      <c r="O21" s="9" t="str">
        <f>VLOOKUP(A21,'[8]4.รวม'!$A$10:$M$255,12,FALSE)</f>
        <v>080401V02</v>
      </c>
      <c r="P21" s="9" t="str">
        <f>VLOOKUP(A21,'[8]4.รวม'!$A$10:$M$255,13,FALSE)</f>
        <v>080401F0203</v>
      </c>
    </row>
    <row r="22" spans="1:16" x14ac:dyDescent="0.25">
      <c r="A22" s="9" t="s">
        <v>2105</v>
      </c>
      <c r="B22" s="9"/>
      <c r="C22" s="14" t="s">
        <v>2106</v>
      </c>
      <c r="D22" s="9" t="s">
        <v>2106</v>
      </c>
      <c r="E22" s="9" t="s">
        <v>2057</v>
      </c>
      <c r="F22" s="9" t="s">
        <v>2058</v>
      </c>
      <c r="G22" s="9" t="s">
        <v>21</v>
      </c>
      <c r="H22" s="9" t="s">
        <v>29</v>
      </c>
      <c r="I22" s="9" t="s">
        <v>30</v>
      </c>
      <c r="J22" s="15">
        <v>100000</v>
      </c>
      <c r="K22" s="15">
        <v>100000</v>
      </c>
      <c r="L22" s="9" t="s">
        <v>2107</v>
      </c>
      <c r="M22" s="9" t="s">
        <v>134</v>
      </c>
      <c r="N22" s="9" t="s">
        <v>66</v>
      </c>
      <c r="O22" s="9" t="str">
        <f>VLOOKUP(A22,'[8]4.รวม'!$A$10:$M$255,12,FALSE)</f>
        <v>080401V03</v>
      </c>
      <c r="P22" s="9" t="str">
        <f>VLOOKUP(A22,'[8]4.รวม'!$A$10:$M$255,13,FALSE)</f>
        <v>080401F0302</v>
      </c>
    </row>
    <row r="23" spans="1:16" x14ac:dyDescent="0.25">
      <c r="A23" s="9" t="s">
        <v>2108</v>
      </c>
      <c r="B23" s="9"/>
      <c r="C23" s="14" t="s">
        <v>2109</v>
      </c>
      <c r="D23" s="9" t="s">
        <v>2109</v>
      </c>
      <c r="E23" s="9" t="s">
        <v>2057</v>
      </c>
      <c r="F23" s="9" t="s">
        <v>2058</v>
      </c>
      <c r="G23" s="9" t="s">
        <v>21</v>
      </c>
      <c r="H23" s="9" t="s">
        <v>29</v>
      </c>
      <c r="I23" s="9" t="s">
        <v>30</v>
      </c>
      <c r="J23" s="15">
        <v>50000</v>
      </c>
      <c r="K23" s="15">
        <v>50000</v>
      </c>
      <c r="L23" s="9" t="s">
        <v>2110</v>
      </c>
      <c r="M23" s="9" t="s">
        <v>134</v>
      </c>
      <c r="N23" s="9" t="s">
        <v>66</v>
      </c>
      <c r="O23" s="9" t="str">
        <f>VLOOKUP(A23,'[8]4.รวม'!$A$10:$M$255,12,FALSE)</f>
        <v>080401V03</v>
      </c>
      <c r="P23" s="9" t="str">
        <f>VLOOKUP(A23,'[8]4.รวม'!$A$10:$M$255,13,FALSE)</f>
        <v>080401F0302</v>
      </c>
    </row>
    <row r="24" spans="1:16" x14ac:dyDescent="0.25">
      <c r="A24" s="9" t="s">
        <v>2111</v>
      </c>
      <c r="B24" s="9"/>
      <c r="C24" s="14" t="s">
        <v>2112</v>
      </c>
      <c r="D24" s="9" t="s">
        <v>2112</v>
      </c>
      <c r="E24" s="9" t="s">
        <v>2057</v>
      </c>
      <c r="F24" s="9" t="s">
        <v>2058</v>
      </c>
      <c r="G24" s="9" t="s">
        <v>21</v>
      </c>
      <c r="H24" s="9" t="s">
        <v>29</v>
      </c>
      <c r="I24" s="9" t="s">
        <v>30</v>
      </c>
      <c r="J24" s="15">
        <v>1145100</v>
      </c>
      <c r="K24" s="15">
        <v>1145100</v>
      </c>
      <c r="L24" s="9" t="s">
        <v>942</v>
      </c>
      <c r="M24" s="9" t="s">
        <v>134</v>
      </c>
      <c r="N24" s="9" t="s">
        <v>66</v>
      </c>
      <c r="O24" s="9" t="str">
        <f>VLOOKUP(A24,'[8]4.รวม'!$A$10:$M$255,12,FALSE)</f>
        <v>080401V01</v>
      </c>
      <c r="P24" s="9" t="str">
        <f>VLOOKUP(A24,'[8]4.รวม'!$A$10:$M$255,13,FALSE)</f>
        <v>080401F0103</v>
      </c>
    </row>
    <row r="25" spans="1:16" x14ac:dyDescent="0.25">
      <c r="A25" s="9" t="s">
        <v>2113</v>
      </c>
      <c r="B25" s="9"/>
      <c r="C25" s="14" t="s">
        <v>2114</v>
      </c>
      <c r="D25" s="9" t="s">
        <v>2114</v>
      </c>
      <c r="E25" s="9" t="s">
        <v>2057</v>
      </c>
      <c r="F25" s="9" t="s">
        <v>2058</v>
      </c>
      <c r="G25" s="9" t="s">
        <v>21</v>
      </c>
      <c r="H25" s="9" t="s">
        <v>29</v>
      </c>
      <c r="I25" s="9" t="s">
        <v>30</v>
      </c>
      <c r="J25" s="15">
        <v>1720000</v>
      </c>
      <c r="K25" s="15">
        <v>1720000</v>
      </c>
      <c r="L25" s="9" t="s">
        <v>2115</v>
      </c>
      <c r="M25" s="9" t="s">
        <v>134</v>
      </c>
      <c r="N25" s="9" t="s">
        <v>66</v>
      </c>
      <c r="O25" s="9" t="str">
        <f>VLOOKUP(A25,'[8]4.รวม'!$A$10:$M$255,12,FALSE)</f>
        <v>080401V03</v>
      </c>
      <c r="P25" s="9" t="str">
        <f>VLOOKUP(A25,'[8]4.รวม'!$A$10:$M$255,13,FALSE)</f>
        <v>080401F0301</v>
      </c>
    </row>
    <row r="26" spans="1:16" x14ac:dyDescent="0.25">
      <c r="A26" s="9" t="s">
        <v>2116</v>
      </c>
      <c r="B26" s="9"/>
      <c r="C26" s="14" t="s">
        <v>2117</v>
      </c>
      <c r="D26" s="9" t="s">
        <v>2117</v>
      </c>
      <c r="E26" s="9" t="s">
        <v>2057</v>
      </c>
      <c r="F26" s="9" t="s">
        <v>2058</v>
      </c>
      <c r="G26" s="9" t="s">
        <v>21</v>
      </c>
      <c r="H26" s="9" t="s">
        <v>29</v>
      </c>
      <c r="I26" s="9" t="s">
        <v>30</v>
      </c>
      <c r="J26" s="15">
        <v>50000</v>
      </c>
      <c r="K26" s="15">
        <v>50000</v>
      </c>
      <c r="L26" s="9" t="s">
        <v>2118</v>
      </c>
      <c r="M26" s="9" t="s">
        <v>134</v>
      </c>
      <c r="N26" s="9" t="s">
        <v>66</v>
      </c>
      <c r="O26" s="9" t="str">
        <f>VLOOKUP(A26,'[8]4.รวม'!$A$10:$M$255,12,FALSE)</f>
        <v>080401V03</v>
      </c>
      <c r="P26" s="9" t="str">
        <f>VLOOKUP(A26,'[8]4.รวม'!$A$10:$M$255,13,FALSE)</f>
        <v>080401F0302</v>
      </c>
    </row>
    <row r="27" spans="1:16" x14ac:dyDescent="0.25">
      <c r="A27" s="9" t="s">
        <v>2119</v>
      </c>
      <c r="B27" s="9"/>
      <c r="C27" s="14" t="s">
        <v>2120</v>
      </c>
      <c r="D27" s="9" t="s">
        <v>2120</v>
      </c>
      <c r="E27" s="9" t="s">
        <v>2057</v>
      </c>
      <c r="F27" s="9" t="s">
        <v>2058</v>
      </c>
      <c r="G27" s="9" t="s">
        <v>21</v>
      </c>
      <c r="H27" s="9" t="s">
        <v>96</v>
      </c>
      <c r="I27" s="9" t="s">
        <v>127</v>
      </c>
      <c r="J27" s="15">
        <v>2015200</v>
      </c>
      <c r="K27" s="15">
        <v>2015200</v>
      </c>
      <c r="L27" s="9" t="s">
        <v>2121</v>
      </c>
      <c r="M27" s="9" t="s">
        <v>2122</v>
      </c>
      <c r="N27" s="9" t="s">
        <v>66</v>
      </c>
      <c r="O27" s="9" t="str">
        <f>VLOOKUP(A27,'[8]4.รวม'!$A$10:$M$255,12,FALSE)</f>
        <v>080401V01</v>
      </c>
      <c r="P27" s="9" t="str">
        <f>VLOOKUP(A27,'[8]4.รวม'!$A$10:$M$255,13,FALSE)</f>
        <v>080401F0102</v>
      </c>
    </row>
    <row r="28" spans="1:16" x14ac:dyDescent="0.25">
      <c r="A28" s="9" t="s">
        <v>2123</v>
      </c>
      <c r="B28" s="9"/>
      <c r="C28" s="14" t="s">
        <v>2124</v>
      </c>
      <c r="D28" s="9" t="s">
        <v>2124</v>
      </c>
      <c r="E28" s="9" t="s">
        <v>2057</v>
      </c>
      <c r="F28" s="9" t="s">
        <v>2058</v>
      </c>
      <c r="G28" s="9" t="s">
        <v>21</v>
      </c>
      <c r="H28" s="9" t="s">
        <v>29</v>
      </c>
      <c r="I28" s="9" t="s">
        <v>30</v>
      </c>
      <c r="J28" s="15">
        <v>50000</v>
      </c>
      <c r="K28" s="15">
        <v>50000</v>
      </c>
      <c r="L28" s="9" t="s">
        <v>2125</v>
      </c>
      <c r="M28" s="9" t="s">
        <v>134</v>
      </c>
      <c r="N28" s="9" t="s">
        <v>66</v>
      </c>
      <c r="O28" s="9" t="str">
        <f>VLOOKUP(A28,'[8]4.รวม'!$A$10:$M$255,12,FALSE)</f>
        <v>080401V03</v>
      </c>
      <c r="P28" s="9" t="str">
        <f>VLOOKUP(A28,'[8]4.รวม'!$A$10:$M$255,13,FALSE)</f>
        <v>080401F0302</v>
      </c>
    </row>
    <row r="29" spans="1:16" x14ac:dyDescent="0.25">
      <c r="A29" s="9" t="s">
        <v>2126</v>
      </c>
      <c r="B29" s="9"/>
      <c r="C29" s="14" t="s">
        <v>2127</v>
      </c>
      <c r="D29" s="9" t="s">
        <v>2127</v>
      </c>
      <c r="E29" s="9" t="s">
        <v>2057</v>
      </c>
      <c r="F29" s="9" t="s">
        <v>2058</v>
      </c>
      <c r="G29" s="9" t="s">
        <v>21</v>
      </c>
      <c r="H29" s="9" t="s">
        <v>96</v>
      </c>
      <c r="I29" s="9" t="s">
        <v>127</v>
      </c>
      <c r="J29" s="15">
        <v>2015200</v>
      </c>
      <c r="K29" s="15">
        <v>2015200</v>
      </c>
      <c r="L29" s="9" t="s">
        <v>2121</v>
      </c>
      <c r="M29" s="9" t="s">
        <v>2122</v>
      </c>
      <c r="N29" s="9" t="s">
        <v>66</v>
      </c>
      <c r="O29" s="9" t="str">
        <f>VLOOKUP(A29,'[8]4.รวม'!$A$10:$M$255,12,FALSE)</f>
        <v>080401V01</v>
      </c>
      <c r="P29" s="9" t="str">
        <f>VLOOKUP(A29,'[8]4.รวม'!$A$10:$M$255,13,FALSE)</f>
        <v>080401F0101</v>
      </c>
    </row>
    <row r="30" spans="1:16" x14ac:dyDescent="0.25">
      <c r="A30" s="9" t="s">
        <v>2128</v>
      </c>
      <c r="B30" s="9"/>
      <c r="C30" s="14" t="s">
        <v>2129</v>
      </c>
      <c r="D30" s="9" t="s">
        <v>2129</v>
      </c>
      <c r="E30" s="9" t="s">
        <v>2057</v>
      </c>
      <c r="F30" s="9" t="s">
        <v>2058</v>
      </c>
      <c r="G30" s="9" t="s">
        <v>21</v>
      </c>
      <c r="H30" s="9" t="s">
        <v>29</v>
      </c>
      <c r="I30" s="9" t="s">
        <v>30</v>
      </c>
      <c r="J30" s="15">
        <v>54100300</v>
      </c>
      <c r="K30" s="15">
        <v>54100300</v>
      </c>
      <c r="L30" s="9" t="s">
        <v>2107</v>
      </c>
      <c r="M30" s="9" t="s">
        <v>134</v>
      </c>
      <c r="N30" s="9" t="s">
        <v>66</v>
      </c>
      <c r="O30" s="9" t="str">
        <f>VLOOKUP(A30,'[8]4.รวม'!$A$10:$M$255,12,FALSE)</f>
        <v>080401V01</v>
      </c>
      <c r="P30" s="9" t="str">
        <f>VLOOKUP(A30,'[8]4.รวม'!$A$10:$M$255,13,FALSE)</f>
        <v>080401F0101</v>
      </c>
    </row>
    <row r="31" spans="1:16" x14ac:dyDescent="0.25">
      <c r="A31" s="9" t="s">
        <v>2130</v>
      </c>
      <c r="B31" s="9"/>
      <c r="C31" s="14" t="s">
        <v>2131</v>
      </c>
      <c r="D31" s="9" t="s">
        <v>2131</v>
      </c>
      <c r="E31" s="9" t="s">
        <v>2057</v>
      </c>
      <c r="F31" s="9" t="s">
        <v>2058</v>
      </c>
      <c r="G31" s="9" t="s">
        <v>21</v>
      </c>
      <c r="H31" s="9" t="s">
        <v>29</v>
      </c>
      <c r="I31" s="9" t="s">
        <v>30</v>
      </c>
      <c r="J31" s="15">
        <v>2175150</v>
      </c>
      <c r="K31" s="15">
        <v>2175150</v>
      </c>
      <c r="L31" s="9" t="s">
        <v>1579</v>
      </c>
      <c r="M31" s="9" t="s">
        <v>134</v>
      </c>
      <c r="N31" s="9" t="s">
        <v>66</v>
      </c>
      <c r="O31" s="9" t="str">
        <f>VLOOKUP(A31,'[8]4.รวม'!$A$10:$M$255,12,FALSE)</f>
        <v>080401V03</v>
      </c>
      <c r="P31" s="9" t="str">
        <f>VLOOKUP(A31,'[8]4.รวม'!$A$10:$M$255,13,FALSE)</f>
        <v>080401F0302</v>
      </c>
    </row>
    <row r="32" spans="1:16" x14ac:dyDescent="0.25">
      <c r="A32" s="9" t="s">
        <v>2132</v>
      </c>
      <c r="B32" s="9"/>
      <c r="C32" s="14" t="s">
        <v>2133</v>
      </c>
      <c r="D32" s="9" t="s">
        <v>2133</v>
      </c>
      <c r="E32" s="9" t="s">
        <v>2057</v>
      </c>
      <c r="F32" s="9" t="s">
        <v>2058</v>
      </c>
      <c r="G32" s="9" t="s">
        <v>21</v>
      </c>
      <c r="H32" s="9" t="s">
        <v>654</v>
      </c>
      <c r="I32" s="9" t="s">
        <v>654</v>
      </c>
      <c r="J32" s="15">
        <v>130000</v>
      </c>
      <c r="K32" s="15">
        <v>130000</v>
      </c>
      <c r="L32" s="9" t="s">
        <v>2081</v>
      </c>
      <c r="M32" s="9" t="s">
        <v>134</v>
      </c>
      <c r="N32" s="9" t="s">
        <v>66</v>
      </c>
      <c r="O32" s="9" t="str">
        <f>VLOOKUP(A32,'[8]4.รวม'!$A$10:$M$255,12,FALSE)</f>
        <v>080401V01</v>
      </c>
      <c r="P32" s="9" t="str">
        <f>VLOOKUP(A32,'[8]4.รวม'!$A$10:$M$255,13,FALSE)</f>
        <v>080401F0103</v>
      </c>
    </row>
    <row r="33" spans="1:16" x14ac:dyDescent="0.25">
      <c r="A33" s="9" t="s">
        <v>2134</v>
      </c>
      <c r="B33" s="9"/>
      <c r="C33" s="14" t="s">
        <v>2135</v>
      </c>
      <c r="D33" s="9" t="s">
        <v>2135</v>
      </c>
      <c r="E33" s="9" t="s">
        <v>2057</v>
      </c>
      <c r="F33" s="9" t="s">
        <v>2058</v>
      </c>
      <c r="G33" s="9" t="s">
        <v>21</v>
      </c>
      <c r="H33" s="9" t="s">
        <v>29</v>
      </c>
      <c r="I33" s="9" t="s">
        <v>30</v>
      </c>
      <c r="J33" s="15">
        <v>5837400</v>
      </c>
      <c r="K33" s="15">
        <v>5837400</v>
      </c>
      <c r="L33" s="9" t="s">
        <v>2136</v>
      </c>
      <c r="M33" s="9" t="s">
        <v>901</v>
      </c>
      <c r="N33" s="9" t="s">
        <v>33</v>
      </c>
      <c r="O33" s="9" t="str">
        <f>VLOOKUP(A33,'[8]4.รวม'!$A$10:$M$255,12,FALSE)</f>
        <v>080401V03</v>
      </c>
      <c r="P33" s="9" t="str">
        <f>VLOOKUP(A33,'[8]4.รวม'!$A$10:$M$255,13,FALSE)</f>
        <v>080401F0302</v>
      </c>
    </row>
    <row r="34" spans="1:16" x14ac:dyDescent="0.25">
      <c r="A34" s="9" t="s">
        <v>2137</v>
      </c>
      <c r="B34" s="9"/>
      <c r="C34" s="14" t="s">
        <v>2138</v>
      </c>
      <c r="D34" s="9" t="s">
        <v>2138</v>
      </c>
      <c r="E34" s="9" t="s">
        <v>2057</v>
      </c>
      <c r="F34" s="9" t="s">
        <v>2058</v>
      </c>
      <c r="G34" s="9" t="s">
        <v>21</v>
      </c>
      <c r="H34" s="9" t="s">
        <v>29</v>
      </c>
      <c r="I34" s="9" t="s">
        <v>30</v>
      </c>
      <c r="J34" s="15">
        <v>42700000</v>
      </c>
      <c r="K34" s="17">
        <v>0</v>
      </c>
      <c r="L34" s="9" t="s">
        <v>75</v>
      </c>
      <c r="M34" s="9" t="s">
        <v>76</v>
      </c>
      <c r="N34" s="9" t="s">
        <v>33</v>
      </c>
      <c r="O34" s="9" t="str">
        <f>VLOOKUP(A34,'[8]4.รวม'!$A$10:$M$255,12,FALSE)</f>
        <v>080401V03</v>
      </c>
      <c r="P34" s="9" t="str">
        <f>VLOOKUP(A34,'[8]4.รวม'!$A$10:$M$255,13,FALSE)</f>
        <v>080401F0302</v>
      </c>
    </row>
    <row r="35" spans="1:16" x14ac:dyDescent="0.25">
      <c r="A35" s="9" t="s">
        <v>2139</v>
      </c>
      <c r="B35" s="9"/>
      <c r="C35" s="14" t="s">
        <v>2140</v>
      </c>
      <c r="D35" s="9" t="s">
        <v>2140</v>
      </c>
      <c r="E35" s="9" t="s">
        <v>2057</v>
      </c>
      <c r="F35" s="9" t="s">
        <v>2058</v>
      </c>
      <c r="G35" s="9" t="s">
        <v>21</v>
      </c>
      <c r="H35" s="9" t="s">
        <v>2141</v>
      </c>
      <c r="I35" s="9" t="s">
        <v>711</v>
      </c>
      <c r="J35" s="15">
        <v>50000</v>
      </c>
      <c r="K35" s="15">
        <v>50000</v>
      </c>
      <c r="L35" s="9" t="s">
        <v>196</v>
      </c>
      <c r="M35" s="9" t="s">
        <v>197</v>
      </c>
      <c r="N35" s="9" t="s">
        <v>33</v>
      </c>
      <c r="O35" s="9" t="str">
        <f>VLOOKUP(A35,'[8]4.รวม'!$A$10:$M$255,12,FALSE)</f>
        <v>080401V03</v>
      </c>
      <c r="P35" s="9" t="str">
        <f>VLOOKUP(A35,'[8]4.รวม'!$A$10:$M$255,13,FALSE)</f>
        <v>080401F0301</v>
      </c>
    </row>
    <row r="36" spans="1:16" x14ac:dyDescent="0.25">
      <c r="A36" s="9" t="s">
        <v>2142</v>
      </c>
      <c r="B36" s="9"/>
      <c r="C36" s="14" t="s">
        <v>2143</v>
      </c>
      <c r="D36" s="9" t="s">
        <v>2143</v>
      </c>
      <c r="E36" s="9" t="s">
        <v>2057</v>
      </c>
      <c r="F36" s="9" t="s">
        <v>2058</v>
      </c>
      <c r="G36" s="9" t="s">
        <v>21</v>
      </c>
      <c r="H36" s="9" t="s">
        <v>29</v>
      </c>
      <c r="I36" s="9" t="s">
        <v>30</v>
      </c>
      <c r="J36" s="15">
        <v>6875000</v>
      </c>
      <c r="K36" s="15">
        <v>6875000</v>
      </c>
      <c r="L36" s="9" t="s">
        <v>1134</v>
      </c>
      <c r="M36" s="9" t="s">
        <v>116</v>
      </c>
      <c r="N36" s="9" t="s">
        <v>71</v>
      </c>
      <c r="O36" s="9" t="str">
        <f>VLOOKUP(A36,'[8]4.รวม'!$A$10:$M$255,12,FALSE)</f>
        <v>080401V01</v>
      </c>
      <c r="P36" s="9" t="str">
        <f>VLOOKUP(A36,'[8]4.รวม'!$A$10:$M$255,13,FALSE)</f>
        <v>080401F0101</v>
      </c>
    </row>
    <row r="37" spans="1:16" x14ac:dyDescent="0.25">
      <c r="A37" s="9" t="s">
        <v>2144</v>
      </c>
      <c r="B37" s="9"/>
      <c r="C37" s="14" t="s">
        <v>2145</v>
      </c>
      <c r="D37" s="9" t="s">
        <v>2145</v>
      </c>
      <c r="E37" s="9" t="s">
        <v>2057</v>
      </c>
      <c r="F37" s="9" t="s">
        <v>2058</v>
      </c>
      <c r="G37" s="9" t="s">
        <v>21</v>
      </c>
      <c r="H37" s="9" t="s">
        <v>29</v>
      </c>
      <c r="I37" s="9" t="s">
        <v>30</v>
      </c>
      <c r="J37" s="15">
        <v>2250000</v>
      </c>
      <c r="K37" s="15">
        <v>2250000</v>
      </c>
      <c r="L37" s="9" t="s">
        <v>1134</v>
      </c>
      <c r="M37" s="9" t="s">
        <v>116</v>
      </c>
      <c r="N37" s="9" t="s">
        <v>71</v>
      </c>
      <c r="O37" s="9" t="str">
        <f>VLOOKUP(A37,'[8]4.รวม'!$A$10:$M$255,12,FALSE)</f>
        <v>080401V03</v>
      </c>
      <c r="P37" s="9" t="str">
        <f>VLOOKUP(A37,'[8]4.รวม'!$A$10:$M$255,13,FALSE)</f>
        <v>080401F0301</v>
      </c>
    </row>
    <row r="38" spans="1:16" x14ac:dyDescent="0.25">
      <c r="A38" s="9" t="s">
        <v>2146</v>
      </c>
      <c r="B38" s="9"/>
      <c r="C38" s="14" t="s">
        <v>2147</v>
      </c>
      <c r="D38" s="9" t="s">
        <v>2147</v>
      </c>
      <c r="E38" s="9" t="s">
        <v>2057</v>
      </c>
      <c r="F38" s="9" t="s">
        <v>2058</v>
      </c>
      <c r="G38" s="9" t="s">
        <v>21</v>
      </c>
      <c r="H38" s="9" t="s">
        <v>29</v>
      </c>
      <c r="I38" s="9" t="s">
        <v>30</v>
      </c>
      <c r="J38" s="15">
        <v>20000000</v>
      </c>
      <c r="K38" s="15">
        <v>20000000</v>
      </c>
      <c r="L38" s="9" t="s">
        <v>851</v>
      </c>
      <c r="M38" s="9" t="s">
        <v>80</v>
      </c>
      <c r="N38" s="9" t="s">
        <v>66</v>
      </c>
      <c r="O38" s="9" t="str">
        <f>VLOOKUP(A38,'[8]4.รวม'!$A$10:$M$255,12,FALSE)</f>
        <v>080401V02</v>
      </c>
      <c r="P38" s="9" t="str">
        <f>VLOOKUP(A38,'[8]4.รวม'!$A$10:$M$255,13,FALSE)</f>
        <v>080401F0202</v>
      </c>
    </row>
    <row r="39" spans="1:16" x14ac:dyDescent="0.25">
      <c r="A39" s="9" t="s">
        <v>2148</v>
      </c>
      <c r="B39" s="9"/>
      <c r="C39" s="14" t="s">
        <v>2149</v>
      </c>
      <c r="D39" s="9" t="s">
        <v>2149</v>
      </c>
      <c r="E39" s="9" t="s">
        <v>2057</v>
      </c>
      <c r="F39" s="9" t="s">
        <v>2058</v>
      </c>
      <c r="G39" s="9" t="s">
        <v>21</v>
      </c>
      <c r="H39" s="9" t="s">
        <v>29</v>
      </c>
      <c r="I39" s="9" t="s">
        <v>30</v>
      </c>
      <c r="J39" s="15">
        <v>30000000</v>
      </c>
      <c r="K39" s="15">
        <v>30000000</v>
      </c>
      <c r="L39" s="9" t="s">
        <v>669</v>
      </c>
      <c r="M39" s="9" t="s">
        <v>80</v>
      </c>
      <c r="N39" s="9" t="s">
        <v>66</v>
      </c>
      <c r="O39" s="9" t="str">
        <f>VLOOKUP(A39,'[8]4.รวม'!$A$10:$M$255,12,FALSE)</f>
        <v>080401V03</v>
      </c>
      <c r="P39" s="9" t="str">
        <f>VLOOKUP(A39,'[8]4.รวม'!$A$10:$M$255,13,FALSE)</f>
        <v>080401F0301</v>
      </c>
    </row>
    <row r="40" spans="1:16" x14ac:dyDescent="0.25">
      <c r="A40" s="9" t="s">
        <v>2150</v>
      </c>
      <c r="B40" s="9"/>
      <c r="C40" s="14" t="s">
        <v>2151</v>
      </c>
      <c r="D40" s="9" t="s">
        <v>2151</v>
      </c>
      <c r="E40" s="9" t="s">
        <v>2057</v>
      </c>
      <c r="F40" s="9" t="s">
        <v>2058</v>
      </c>
      <c r="G40" s="9" t="s">
        <v>21</v>
      </c>
      <c r="H40" s="9" t="s">
        <v>29</v>
      </c>
      <c r="I40" s="9" t="s">
        <v>30</v>
      </c>
      <c r="J40" s="15">
        <v>11000000</v>
      </c>
      <c r="K40" s="15">
        <v>11000000</v>
      </c>
      <c r="L40" s="9" t="s">
        <v>2066</v>
      </c>
      <c r="M40" s="9" t="s">
        <v>116</v>
      </c>
      <c r="N40" s="9" t="s">
        <v>71</v>
      </c>
      <c r="O40" s="9" t="str">
        <f>VLOOKUP(A40,'[8]4.รวม'!$A$10:$M$255,12,FALSE)</f>
        <v>080401V02</v>
      </c>
      <c r="P40" s="9" t="str">
        <f>VLOOKUP(A40,'[8]4.รวม'!$A$10:$M$255,13,FALSE)</f>
        <v>080401F0203</v>
      </c>
    </row>
    <row r="41" spans="1:16" x14ac:dyDescent="0.25">
      <c r="A41" s="9" t="s">
        <v>2152</v>
      </c>
      <c r="B41" s="9"/>
      <c r="C41" s="14" t="s">
        <v>2153</v>
      </c>
      <c r="D41" s="9" t="s">
        <v>2153</v>
      </c>
      <c r="E41" s="9" t="s">
        <v>2057</v>
      </c>
      <c r="F41" s="9" t="s">
        <v>2058</v>
      </c>
      <c r="G41" s="9" t="s">
        <v>21</v>
      </c>
      <c r="H41" s="9" t="s">
        <v>29</v>
      </c>
      <c r="I41" s="9" t="s">
        <v>30</v>
      </c>
      <c r="J41" s="15">
        <v>9570100</v>
      </c>
      <c r="K41" s="15">
        <v>9570100</v>
      </c>
      <c r="L41" s="9" t="s">
        <v>674</v>
      </c>
      <c r="M41" s="9" t="s">
        <v>80</v>
      </c>
      <c r="N41" s="9" t="s">
        <v>66</v>
      </c>
      <c r="O41" s="9" t="str">
        <f>VLOOKUP(A41,'[8]4.รวม'!$A$10:$M$255,12,FALSE)</f>
        <v>080401V02</v>
      </c>
      <c r="P41" s="9" t="str">
        <f>VLOOKUP(A41,'[8]4.รวม'!$A$10:$M$255,13,FALSE)</f>
        <v>080401F0201</v>
      </c>
    </row>
    <row r="42" spans="1:16" x14ac:dyDescent="0.25">
      <c r="A42" s="9" t="s">
        <v>2154</v>
      </c>
      <c r="B42" s="9"/>
      <c r="C42" s="14" t="s">
        <v>2155</v>
      </c>
      <c r="D42" s="9" t="s">
        <v>2155</v>
      </c>
      <c r="E42" s="9" t="s">
        <v>2057</v>
      </c>
      <c r="F42" s="9" t="s">
        <v>2058</v>
      </c>
      <c r="G42" s="9" t="s">
        <v>21</v>
      </c>
      <c r="H42" s="9" t="s">
        <v>29</v>
      </c>
      <c r="I42" s="9" t="s">
        <v>30</v>
      </c>
      <c r="J42" s="15">
        <v>6000000</v>
      </c>
      <c r="K42" s="15">
        <v>6000000</v>
      </c>
      <c r="L42" s="9" t="s">
        <v>1134</v>
      </c>
      <c r="M42" s="9" t="s">
        <v>116</v>
      </c>
      <c r="N42" s="9" t="s">
        <v>71</v>
      </c>
      <c r="O42" s="9" t="str">
        <f>VLOOKUP(A42,'[8]4.รวม'!$A$10:$M$255,12,FALSE)</f>
        <v>080401V02</v>
      </c>
      <c r="P42" s="9" t="str">
        <f>VLOOKUP(A42,'[8]4.รวม'!$A$10:$M$255,13,FALSE)</f>
        <v>080401F0203</v>
      </c>
    </row>
    <row r="43" spans="1:16" x14ac:dyDescent="0.25">
      <c r="A43" s="9" t="s">
        <v>2156</v>
      </c>
      <c r="B43" s="9"/>
      <c r="C43" s="14" t="s">
        <v>2157</v>
      </c>
      <c r="D43" s="9" t="s">
        <v>2157</v>
      </c>
      <c r="E43" s="9" t="s">
        <v>2057</v>
      </c>
      <c r="F43" s="9" t="s">
        <v>2058</v>
      </c>
      <c r="G43" s="9" t="s">
        <v>21</v>
      </c>
      <c r="H43" s="9" t="s">
        <v>29</v>
      </c>
      <c r="I43" s="9" t="s">
        <v>30</v>
      </c>
      <c r="J43" s="15">
        <v>4000000</v>
      </c>
      <c r="K43" s="15">
        <v>4000000</v>
      </c>
      <c r="L43" s="9" t="s">
        <v>1134</v>
      </c>
      <c r="M43" s="9" t="s">
        <v>116</v>
      </c>
      <c r="N43" s="9" t="s">
        <v>71</v>
      </c>
      <c r="O43" s="9" t="str">
        <f>VLOOKUP(A43,'[8]4.รวม'!$A$10:$M$255,12,FALSE)</f>
        <v>080401V03</v>
      </c>
      <c r="P43" s="9" t="str">
        <f>VLOOKUP(A43,'[8]4.รวม'!$A$10:$M$255,13,FALSE)</f>
        <v>080401F0301</v>
      </c>
    </row>
    <row r="44" spans="1:16" x14ac:dyDescent="0.25">
      <c r="A44" s="9" t="s">
        <v>2158</v>
      </c>
      <c r="B44" s="9"/>
      <c r="C44" s="14" t="s">
        <v>2159</v>
      </c>
      <c r="D44" s="9" t="s">
        <v>2159</v>
      </c>
      <c r="E44" s="9" t="s">
        <v>2057</v>
      </c>
      <c r="F44" s="9" t="s">
        <v>2058</v>
      </c>
      <c r="G44" s="9" t="s">
        <v>21</v>
      </c>
      <c r="H44" s="9" t="s">
        <v>29</v>
      </c>
      <c r="I44" s="9" t="s">
        <v>30</v>
      </c>
      <c r="J44" s="15">
        <v>10367800</v>
      </c>
      <c r="K44" s="15">
        <v>10367800</v>
      </c>
      <c r="L44" s="9" t="s">
        <v>2160</v>
      </c>
      <c r="M44" s="9" t="s">
        <v>116</v>
      </c>
      <c r="N44" s="9" t="s">
        <v>71</v>
      </c>
      <c r="O44" s="9" t="str">
        <f>VLOOKUP(A44,'[8]4.รวม'!$A$10:$M$255,12,FALSE)</f>
        <v>080401V03</v>
      </c>
      <c r="P44" s="9" t="str">
        <f>VLOOKUP(A44,'[8]4.รวม'!$A$10:$M$255,13,FALSE)</f>
        <v>080401F0302</v>
      </c>
    </row>
    <row r="45" spans="1:16" x14ac:dyDescent="0.25">
      <c r="A45" s="9" t="s">
        <v>2161</v>
      </c>
      <c r="B45" s="9"/>
      <c r="C45" s="14" t="s">
        <v>2162</v>
      </c>
      <c r="D45" s="9" t="s">
        <v>2162</v>
      </c>
      <c r="E45" s="9" t="s">
        <v>2057</v>
      </c>
      <c r="F45" s="9" t="s">
        <v>2058</v>
      </c>
      <c r="G45" s="9" t="s">
        <v>21</v>
      </c>
      <c r="H45" s="9" t="s">
        <v>127</v>
      </c>
      <c r="I45" s="9" t="s">
        <v>273</v>
      </c>
      <c r="J45" s="17">
        <v>0</v>
      </c>
      <c r="K45" s="17">
        <v>0</v>
      </c>
      <c r="L45" s="9" t="s">
        <v>2163</v>
      </c>
      <c r="M45" s="9" t="s">
        <v>1140</v>
      </c>
      <c r="N45" s="9" t="s">
        <v>45</v>
      </c>
      <c r="O45" s="9" t="str">
        <f>VLOOKUP(A45,'[8]4.รวม'!$A$10:$M$255,12,FALSE)</f>
        <v>080401V02</v>
      </c>
      <c r="P45" s="9" t="str">
        <f>VLOOKUP(A45,'[8]4.รวม'!$A$10:$M$255,13,FALSE)</f>
        <v>080401F0201</v>
      </c>
    </row>
    <row r="46" spans="1:16" x14ac:dyDescent="0.25">
      <c r="A46" s="9" t="s">
        <v>2164</v>
      </c>
      <c r="B46" s="9"/>
      <c r="C46" s="14" t="s">
        <v>2165</v>
      </c>
      <c r="D46" s="9" t="s">
        <v>2165</v>
      </c>
      <c r="E46" s="9" t="s">
        <v>2057</v>
      </c>
      <c r="F46" s="9" t="s">
        <v>2058</v>
      </c>
      <c r="G46" s="9" t="s">
        <v>21</v>
      </c>
      <c r="H46" s="9" t="s">
        <v>29</v>
      </c>
      <c r="I46" s="9" t="s">
        <v>30</v>
      </c>
      <c r="J46" s="15">
        <v>94255000</v>
      </c>
      <c r="K46" s="15">
        <v>94255000</v>
      </c>
      <c r="L46" s="9" t="s">
        <v>809</v>
      </c>
      <c r="M46" s="9" t="s">
        <v>116</v>
      </c>
      <c r="N46" s="9" t="s">
        <v>71</v>
      </c>
      <c r="O46" s="9" t="str">
        <f>VLOOKUP(A46,'[8]4.รวม'!$A$10:$M$255,12,FALSE)</f>
        <v>080401V03</v>
      </c>
      <c r="P46" s="9" t="str">
        <f>VLOOKUP(A46,'[8]4.รวม'!$A$10:$M$255,13,FALSE)</f>
        <v>080401F0302</v>
      </c>
    </row>
    <row r="47" spans="1:16" x14ac:dyDescent="0.25">
      <c r="A47" s="9" t="s">
        <v>2166</v>
      </c>
      <c r="B47" s="9"/>
      <c r="C47" s="14" t="s">
        <v>2167</v>
      </c>
      <c r="D47" s="9" t="s">
        <v>2167</v>
      </c>
      <c r="E47" s="9" t="s">
        <v>2057</v>
      </c>
      <c r="F47" s="9" t="s">
        <v>2058</v>
      </c>
      <c r="G47" s="9" t="s">
        <v>21</v>
      </c>
      <c r="H47" s="9" t="s">
        <v>29</v>
      </c>
      <c r="I47" s="9" t="s">
        <v>30</v>
      </c>
      <c r="J47" s="15">
        <v>5875000</v>
      </c>
      <c r="K47" s="15">
        <v>5875000</v>
      </c>
      <c r="L47" s="9" t="s">
        <v>2168</v>
      </c>
      <c r="M47" s="9" t="s">
        <v>116</v>
      </c>
      <c r="N47" s="9" t="s">
        <v>71</v>
      </c>
      <c r="O47" s="9" t="str">
        <f>VLOOKUP(A47,'[8]4.รวม'!$A$10:$M$255,12,FALSE)</f>
        <v>080401V03</v>
      </c>
      <c r="P47" s="9" t="str">
        <f>VLOOKUP(A47,'[8]4.รวม'!$A$10:$M$255,13,FALSE)</f>
        <v>080401F0302</v>
      </c>
    </row>
    <row r="48" spans="1:16" x14ac:dyDescent="0.25">
      <c r="A48" s="9" t="s">
        <v>2169</v>
      </c>
      <c r="B48" s="9"/>
      <c r="C48" s="14" t="s">
        <v>2170</v>
      </c>
      <c r="D48" s="9" t="s">
        <v>2170</v>
      </c>
      <c r="E48" s="9" t="s">
        <v>2057</v>
      </c>
      <c r="F48" s="9" t="s">
        <v>2058</v>
      </c>
      <c r="G48" s="9" t="s">
        <v>21</v>
      </c>
      <c r="H48" s="9" t="s">
        <v>29</v>
      </c>
      <c r="I48" s="9" t="s">
        <v>30</v>
      </c>
      <c r="J48" s="15">
        <v>1600000</v>
      </c>
      <c r="K48" s="15">
        <v>1600000</v>
      </c>
      <c r="L48" s="9" t="s">
        <v>562</v>
      </c>
      <c r="M48" s="9" t="s">
        <v>116</v>
      </c>
      <c r="N48" s="9" t="s">
        <v>71</v>
      </c>
      <c r="O48" s="9" t="str">
        <f>VLOOKUP(A48,'[8]4.รวม'!$A$10:$M$255,12,FALSE)</f>
        <v>080401V03</v>
      </c>
      <c r="P48" s="9" t="str">
        <f>VLOOKUP(A48,'[8]4.รวม'!$A$10:$M$255,13,FALSE)</f>
        <v>080401F0302</v>
      </c>
    </row>
    <row r="49" spans="1:16" x14ac:dyDescent="0.25">
      <c r="A49" s="9" t="s">
        <v>2171</v>
      </c>
      <c r="B49" s="9"/>
      <c r="C49" s="14" t="s">
        <v>2172</v>
      </c>
      <c r="D49" s="9" t="s">
        <v>2172</v>
      </c>
      <c r="E49" s="9" t="s">
        <v>2057</v>
      </c>
      <c r="F49" s="9" t="s">
        <v>2058</v>
      </c>
      <c r="G49" s="9" t="s">
        <v>21</v>
      </c>
      <c r="H49" s="9" t="s">
        <v>29</v>
      </c>
      <c r="I49" s="9" t="s">
        <v>30</v>
      </c>
      <c r="J49" s="15">
        <v>1056000</v>
      </c>
      <c r="K49" s="15">
        <v>1034000</v>
      </c>
      <c r="L49" s="9" t="s">
        <v>92</v>
      </c>
      <c r="M49" s="9" t="s">
        <v>93</v>
      </c>
      <c r="N49" s="9" t="s">
        <v>26</v>
      </c>
      <c r="O49" s="9" t="str">
        <f>VLOOKUP(A49,'[8]4.รวม'!$A$10:$M$255,12,FALSE)</f>
        <v>080401V03</v>
      </c>
      <c r="P49" s="9" t="str">
        <f>VLOOKUP(A49,'[8]4.รวม'!$A$10:$M$255,13,FALSE)</f>
        <v>080401F0302</v>
      </c>
    </row>
    <row r="50" spans="1:16" x14ac:dyDescent="0.25">
      <c r="A50" s="9" t="s">
        <v>2173</v>
      </c>
      <c r="B50" s="9"/>
      <c r="C50" s="14" t="s">
        <v>2174</v>
      </c>
      <c r="D50" s="9" t="s">
        <v>2174</v>
      </c>
      <c r="E50" s="9" t="s">
        <v>2057</v>
      </c>
      <c r="F50" s="9" t="s">
        <v>2058</v>
      </c>
      <c r="G50" s="9" t="s">
        <v>21</v>
      </c>
      <c r="H50" s="9" t="s">
        <v>29</v>
      </c>
      <c r="I50" s="9" t="s">
        <v>30</v>
      </c>
      <c r="J50" s="15">
        <v>402500</v>
      </c>
      <c r="K50" s="15">
        <v>402500</v>
      </c>
      <c r="L50" s="9" t="s">
        <v>92</v>
      </c>
      <c r="M50" s="9" t="s">
        <v>93</v>
      </c>
      <c r="N50" s="9" t="s">
        <v>26</v>
      </c>
      <c r="O50" s="9" t="str">
        <f>VLOOKUP(A50,'[8]4.รวม'!$A$10:$M$255,12,FALSE)</f>
        <v>080401V03</v>
      </c>
      <c r="P50" s="9" t="str">
        <f>VLOOKUP(A50,'[8]4.รวม'!$A$10:$M$255,13,FALSE)</f>
        <v>080401F0301</v>
      </c>
    </row>
    <row r="51" spans="1:16" x14ac:dyDescent="0.25">
      <c r="A51" s="9" t="s">
        <v>2175</v>
      </c>
      <c r="B51" s="9"/>
      <c r="C51" s="14" t="s">
        <v>2176</v>
      </c>
      <c r="D51" s="9" t="s">
        <v>2176</v>
      </c>
      <c r="E51" s="9" t="s">
        <v>2057</v>
      </c>
      <c r="F51" s="9" t="s">
        <v>2058</v>
      </c>
      <c r="G51" s="9" t="s">
        <v>21</v>
      </c>
      <c r="H51" s="9" t="s">
        <v>29</v>
      </c>
      <c r="I51" s="9" t="s">
        <v>30</v>
      </c>
      <c r="J51" s="15">
        <v>8840000</v>
      </c>
      <c r="K51" s="15">
        <v>8840000</v>
      </c>
      <c r="L51" s="9" t="s">
        <v>92</v>
      </c>
      <c r="M51" s="9" t="s">
        <v>93</v>
      </c>
      <c r="N51" s="9" t="s">
        <v>26</v>
      </c>
      <c r="O51" s="9" t="str">
        <f>VLOOKUP(A51,'[8]4.รวม'!$A$10:$M$255,12,FALSE)</f>
        <v>080401V03</v>
      </c>
      <c r="P51" s="9" t="str">
        <f>VLOOKUP(A51,'[8]4.รวม'!$A$10:$M$255,13,FALSE)</f>
        <v>080401F0301</v>
      </c>
    </row>
    <row r="52" spans="1:16" x14ac:dyDescent="0.25">
      <c r="A52" s="9" t="s">
        <v>2177</v>
      </c>
      <c r="B52" s="9"/>
      <c r="C52" s="14" t="s">
        <v>2178</v>
      </c>
      <c r="D52" s="9" t="s">
        <v>2178</v>
      </c>
      <c r="E52" s="9" t="s">
        <v>2057</v>
      </c>
      <c r="F52" s="9" t="s">
        <v>2058</v>
      </c>
      <c r="G52" s="9" t="s">
        <v>21</v>
      </c>
      <c r="H52" s="9" t="s">
        <v>29</v>
      </c>
      <c r="I52" s="9" t="s">
        <v>30</v>
      </c>
      <c r="J52" s="15">
        <v>5000000</v>
      </c>
      <c r="K52" s="15">
        <v>5000000</v>
      </c>
      <c r="L52" s="9" t="s">
        <v>809</v>
      </c>
      <c r="M52" s="9" t="s">
        <v>116</v>
      </c>
      <c r="N52" s="9" t="s">
        <v>71</v>
      </c>
      <c r="O52" s="9" t="str">
        <f>VLOOKUP(A52,'[8]4.รวม'!$A$10:$M$255,12,FALSE)</f>
        <v>080401V01</v>
      </c>
      <c r="P52" s="9" t="str">
        <f>VLOOKUP(A52,'[8]4.รวม'!$A$10:$M$255,13,FALSE)</f>
        <v>080401F0101</v>
      </c>
    </row>
    <row r="53" spans="1:16" x14ac:dyDescent="0.25">
      <c r="A53" s="9" t="s">
        <v>2179</v>
      </c>
      <c r="B53" s="9"/>
      <c r="C53" s="14" t="s">
        <v>2180</v>
      </c>
      <c r="D53" s="9" t="s">
        <v>2180</v>
      </c>
      <c r="E53" s="9" t="s">
        <v>2057</v>
      </c>
      <c r="F53" s="9" t="s">
        <v>2058</v>
      </c>
      <c r="G53" s="9" t="s">
        <v>21</v>
      </c>
      <c r="H53" s="9" t="s">
        <v>29</v>
      </c>
      <c r="I53" s="9" t="s">
        <v>30</v>
      </c>
      <c r="J53" s="15">
        <v>3158100</v>
      </c>
      <c r="K53" s="15">
        <v>3158100</v>
      </c>
      <c r="L53" s="9" t="s">
        <v>683</v>
      </c>
      <c r="M53" s="9" t="s">
        <v>1061</v>
      </c>
      <c r="N53" s="9" t="s">
        <v>26</v>
      </c>
      <c r="O53" s="9" t="str">
        <f>VLOOKUP(A53,'[8]4.รวม'!$A$10:$M$255,12,FALSE)</f>
        <v>080401V02</v>
      </c>
      <c r="P53" s="9" t="str">
        <f>VLOOKUP(A53,'[8]4.รวม'!$A$10:$M$255,13,FALSE)</f>
        <v>080401F0203</v>
      </c>
    </row>
    <row r="54" spans="1:16" x14ac:dyDescent="0.25">
      <c r="A54" s="9" t="s">
        <v>2181</v>
      </c>
      <c r="B54" s="9"/>
      <c r="C54" s="14" t="s">
        <v>2182</v>
      </c>
      <c r="D54" s="9" t="s">
        <v>2182</v>
      </c>
      <c r="E54" s="9" t="s">
        <v>2057</v>
      </c>
      <c r="F54" s="9" t="s">
        <v>2058</v>
      </c>
      <c r="G54" s="9" t="s">
        <v>21</v>
      </c>
      <c r="H54" s="9" t="s">
        <v>29</v>
      </c>
      <c r="I54" s="9" t="s">
        <v>30</v>
      </c>
      <c r="J54" s="15">
        <v>2000000</v>
      </c>
      <c r="K54" s="15">
        <v>2000000</v>
      </c>
      <c r="L54" s="9" t="s">
        <v>2183</v>
      </c>
      <c r="M54" s="9" t="s">
        <v>116</v>
      </c>
      <c r="N54" s="9" t="s">
        <v>71</v>
      </c>
      <c r="O54" s="9" t="str">
        <f>VLOOKUP(A54,'[8]4.รวม'!$A$10:$M$255,12,FALSE)</f>
        <v>080401V02</v>
      </c>
      <c r="P54" s="9" t="str">
        <f>VLOOKUP(A54,'[8]4.รวม'!$A$10:$M$255,13,FALSE)</f>
        <v>080401F0202</v>
      </c>
    </row>
    <row r="55" spans="1:16" x14ac:dyDescent="0.25">
      <c r="A55" s="9" t="s">
        <v>2184</v>
      </c>
      <c r="B55" s="9"/>
      <c r="C55" s="14" t="s">
        <v>2185</v>
      </c>
      <c r="D55" s="9" t="s">
        <v>2185</v>
      </c>
      <c r="E55" s="9" t="s">
        <v>2057</v>
      </c>
      <c r="F55" s="9" t="s">
        <v>2058</v>
      </c>
      <c r="G55" s="9" t="s">
        <v>21</v>
      </c>
      <c r="H55" s="9" t="s">
        <v>127</v>
      </c>
      <c r="I55" s="9" t="s">
        <v>74</v>
      </c>
      <c r="J55" s="15">
        <v>200000</v>
      </c>
      <c r="K55" s="15">
        <v>200000</v>
      </c>
      <c r="L55" s="9" t="s">
        <v>2081</v>
      </c>
      <c r="M55" s="9" t="s">
        <v>134</v>
      </c>
      <c r="N55" s="9" t="s">
        <v>66</v>
      </c>
      <c r="O55" s="9" t="str">
        <f>VLOOKUP(A55,'[8]4.รวม'!$A$10:$M$255,12,FALSE)</f>
        <v>080401V01</v>
      </c>
      <c r="P55" s="9" t="str">
        <f>VLOOKUP(A55,'[8]4.รวม'!$A$10:$M$255,13,FALSE)</f>
        <v>080401F0103</v>
      </c>
    </row>
    <row r="56" spans="1:16" x14ac:dyDescent="0.25">
      <c r="A56" s="9" t="s">
        <v>2186</v>
      </c>
      <c r="B56" s="9"/>
      <c r="C56" s="14" t="s">
        <v>2187</v>
      </c>
      <c r="D56" s="9" t="s">
        <v>2187</v>
      </c>
      <c r="E56" s="9" t="s">
        <v>2057</v>
      </c>
      <c r="F56" s="9" t="s">
        <v>2058</v>
      </c>
      <c r="G56" s="9" t="s">
        <v>21</v>
      </c>
      <c r="H56" s="9" t="s">
        <v>127</v>
      </c>
      <c r="I56" s="9" t="s">
        <v>74</v>
      </c>
      <c r="J56" s="15">
        <v>15000000</v>
      </c>
      <c r="K56" s="15">
        <v>15000000</v>
      </c>
      <c r="L56" s="9" t="s">
        <v>2188</v>
      </c>
      <c r="M56" s="9" t="s">
        <v>116</v>
      </c>
      <c r="N56" s="9" t="s">
        <v>71</v>
      </c>
      <c r="O56" s="9" t="str">
        <f>VLOOKUP(A56,'[8]4.รวม'!$A$10:$M$255,12,FALSE)</f>
        <v>080401V03</v>
      </c>
      <c r="P56" s="9" t="str">
        <f>VLOOKUP(A56,'[8]4.รวม'!$A$10:$M$255,13,FALSE)</f>
        <v>080401F0301</v>
      </c>
    </row>
    <row r="57" spans="1:16" x14ac:dyDescent="0.25">
      <c r="A57" s="9" t="s">
        <v>2189</v>
      </c>
      <c r="B57" s="9"/>
      <c r="C57" s="14" t="s">
        <v>2190</v>
      </c>
      <c r="D57" s="9" t="s">
        <v>2190</v>
      </c>
      <c r="E57" s="9" t="s">
        <v>2057</v>
      </c>
      <c r="F57" s="9" t="s">
        <v>2058</v>
      </c>
      <c r="G57" s="9" t="s">
        <v>21</v>
      </c>
      <c r="H57" s="9" t="s">
        <v>127</v>
      </c>
      <c r="I57" s="9" t="s">
        <v>74</v>
      </c>
      <c r="J57" s="15">
        <v>233200000</v>
      </c>
      <c r="K57" s="15">
        <v>233200000</v>
      </c>
      <c r="L57" s="9" t="s">
        <v>230</v>
      </c>
      <c r="M57" s="9" t="s">
        <v>231</v>
      </c>
      <c r="N57" s="9" t="s">
        <v>33</v>
      </c>
      <c r="O57" s="9" t="str">
        <f>VLOOKUP(A57,'[8]4.รวม'!$A$10:$M$255,12,FALSE)</f>
        <v>080401V03</v>
      </c>
      <c r="P57" s="9" t="str">
        <f>VLOOKUP(A57,'[8]4.รวม'!$A$10:$M$255,13,FALSE)</f>
        <v>080401F0302</v>
      </c>
    </row>
    <row r="58" spans="1:16" x14ac:dyDescent="0.25">
      <c r="A58" s="9" t="s">
        <v>2191</v>
      </c>
      <c r="B58" s="9"/>
      <c r="C58" s="14" t="s">
        <v>2079</v>
      </c>
      <c r="D58" s="9" t="s">
        <v>2079</v>
      </c>
      <c r="E58" s="9" t="s">
        <v>2057</v>
      </c>
      <c r="F58" s="9" t="s">
        <v>2058</v>
      </c>
      <c r="G58" s="9" t="s">
        <v>21</v>
      </c>
      <c r="H58" s="9" t="s">
        <v>127</v>
      </c>
      <c r="I58" s="9" t="s">
        <v>74</v>
      </c>
      <c r="J58" s="15">
        <v>100000</v>
      </c>
      <c r="K58" s="15">
        <v>100000</v>
      </c>
      <c r="L58" s="9" t="s">
        <v>2081</v>
      </c>
      <c r="M58" s="9" t="s">
        <v>134</v>
      </c>
      <c r="N58" s="9" t="s">
        <v>66</v>
      </c>
      <c r="O58" s="9" t="str">
        <f>VLOOKUP(A58,'[8]4.รวม'!$A$10:$M$255,12,FALSE)</f>
        <v>080401V01</v>
      </c>
      <c r="P58" s="9" t="str">
        <f>VLOOKUP(A58,'[8]4.รวม'!$A$10:$M$255,13,FALSE)</f>
        <v>080401F0101</v>
      </c>
    </row>
    <row r="59" spans="1:16" x14ac:dyDescent="0.25">
      <c r="A59" s="9" t="s">
        <v>2192</v>
      </c>
      <c r="B59" s="9"/>
      <c r="C59" s="14" t="s">
        <v>2193</v>
      </c>
      <c r="D59" s="9" t="s">
        <v>2193</v>
      </c>
      <c r="E59" s="9" t="s">
        <v>2057</v>
      </c>
      <c r="F59" s="9" t="s">
        <v>2058</v>
      </c>
      <c r="G59" s="9" t="s">
        <v>21</v>
      </c>
      <c r="H59" s="9" t="s">
        <v>127</v>
      </c>
      <c r="I59" s="9" t="s">
        <v>74</v>
      </c>
      <c r="J59" s="15">
        <v>100000</v>
      </c>
      <c r="K59" s="15">
        <v>100000</v>
      </c>
      <c r="L59" s="9" t="s">
        <v>2081</v>
      </c>
      <c r="M59" s="9" t="s">
        <v>134</v>
      </c>
      <c r="N59" s="9" t="s">
        <v>66</v>
      </c>
      <c r="O59" s="9" t="str">
        <f>VLOOKUP(A59,'[8]4.รวม'!$A$10:$M$255,12,FALSE)</f>
        <v>080401V01</v>
      </c>
      <c r="P59" s="9" t="str">
        <f>VLOOKUP(A59,'[8]4.รวม'!$A$10:$M$255,13,FALSE)</f>
        <v>080401F0103</v>
      </c>
    </row>
    <row r="60" spans="1:16" x14ac:dyDescent="0.25">
      <c r="A60" s="9" t="s">
        <v>2194</v>
      </c>
      <c r="B60" s="9"/>
      <c r="C60" s="14" t="s">
        <v>2195</v>
      </c>
      <c r="D60" s="9" t="s">
        <v>2195</v>
      </c>
      <c r="E60" s="9" t="s">
        <v>2057</v>
      </c>
      <c r="F60" s="9" t="s">
        <v>2058</v>
      </c>
      <c r="G60" s="9" t="s">
        <v>21</v>
      </c>
      <c r="H60" s="9" t="s">
        <v>127</v>
      </c>
      <c r="I60" s="9" t="s">
        <v>74</v>
      </c>
      <c r="J60" s="17">
        <v>0</v>
      </c>
      <c r="K60" s="17">
        <v>0</v>
      </c>
      <c r="L60" s="9" t="s">
        <v>2081</v>
      </c>
      <c r="M60" s="9" t="s">
        <v>134</v>
      </c>
      <c r="N60" s="9" t="s">
        <v>66</v>
      </c>
      <c r="O60" s="9" t="str">
        <f>VLOOKUP(A60,'[8]4.รวม'!$A$10:$M$255,12,FALSE)</f>
        <v>080401V01</v>
      </c>
      <c r="P60" s="9" t="str">
        <f>VLOOKUP(A60,'[8]4.รวม'!$A$10:$M$255,13,FALSE)</f>
        <v>080401F0101</v>
      </c>
    </row>
    <row r="61" spans="1:16" x14ac:dyDescent="0.25">
      <c r="A61" s="9" t="s">
        <v>2196</v>
      </c>
      <c r="B61" s="9"/>
      <c r="C61" s="14" t="s">
        <v>2197</v>
      </c>
      <c r="D61" s="9" t="s">
        <v>2197</v>
      </c>
      <c r="E61" s="9" t="s">
        <v>2057</v>
      </c>
      <c r="F61" s="9" t="s">
        <v>2058</v>
      </c>
      <c r="G61" s="9" t="s">
        <v>21</v>
      </c>
      <c r="H61" s="9" t="s">
        <v>127</v>
      </c>
      <c r="I61" s="9" t="s">
        <v>74</v>
      </c>
      <c r="J61" s="17">
        <v>0</v>
      </c>
      <c r="K61" s="17">
        <v>0</v>
      </c>
      <c r="L61" s="9" t="s">
        <v>2081</v>
      </c>
      <c r="M61" s="9" t="s">
        <v>134</v>
      </c>
      <c r="N61" s="9" t="s">
        <v>66</v>
      </c>
      <c r="O61" s="9" t="str">
        <f>VLOOKUP(A61,'[8]4.รวม'!$A$10:$M$255,12,FALSE)</f>
        <v>080401V01</v>
      </c>
      <c r="P61" s="9" t="str">
        <f>VLOOKUP(A61,'[8]4.รวม'!$A$10:$M$255,13,FALSE)</f>
        <v>080401F0103</v>
      </c>
    </row>
    <row r="62" spans="1:16" x14ac:dyDescent="0.25">
      <c r="A62" s="9" t="s">
        <v>2198</v>
      </c>
      <c r="B62" s="9"/>
      <c r="C62" s="14" t="s">
        <v>2199</v>
      </c>
      <c r="D62" s="9" t="s">
        <v>2199</v>
      </c>
      <c r="E62" s="9" t="s">
        <v>2057</v>
      </c>
      <c r="F62" s="9" t="s">
        <v>2058</v>
      </c>
      <c r="G62" s="9" t="s">
        <v>21</v>
      </c>
      <c r="H62" s="9" t="s">
        <v>43</v>
      </c>
      <c r="I62" s="9" t="s">
        <v>74</v>
      </c>
      <c r="J62" s="15">
        <v>2727200</v>
      </c>
      <c r="K62" s="15">
        <v>2727200</v>
      </c>
      <c r="L62" s="9" t="s">
        <v>518</v>
      </c>
      <c r="M62" s="9" t="s">
        <v>733</v>
      </c>
      <c r="N62" s="9" t="s">
        <v>33</v>
      </c>
      <c r="O62" s="9" t="str">
        <f>VLOOKUP(A62,'[8]4.รวม'!$A$10:$M$255,12,FALSE)</f>
        <v>080401V03</v>
      </c>
      <c r="P62" s="9" t="str">
        <f>VLOOKUP(A62,'[8]4.รวม'!$A$10:$M$255,13,FALSE)</f>
        <v>080401F0302</v>
      </c>
    </row>
    <row r="63" spans="1:16" x14ac:dyDescent="0.25">
      <c r="A63" s="9" t="s">
        <v>2200</v>
      </c>
      <c r="B63" s="9"/>
      <c r="C63" s="14" t="s">
        <v>2201</v>
      </c>
      <c r="D63" s="9" t="s">
        <v>2201</v>
      </c>
      <c r="E63" s="9" t="s">
        <v>2057</v>
      </c>
      <c r="F63" s="9" t="s">
        <v>2058</v>
      </c>
      <c r="G63" s="9" t="s">
        <v>21</v>
      </c>
      <c r="H63" s="9" t="s">
        <v>127</v>
      </c>
      <c r="I63" s="9" t="s">
        <v>74</v>
      </c>
      <c r="J63" s="9" t="s">
        <v>2202</v>
      </c>
      <c r="K63" s="9" t="s">
        <v>2202</v>
      </c>
      <c r="L63" s="9" t="s">
        <v>92</v>
      </c>
      <c r="M63" s="9" t="s">
        <v>93</v>
      </c>
      <c r="N63" s="9" t="s">
        <v>26</v>
      </c>
      <c r="O63" s="9" t="str">
        <f>VLOOKUP(A63,'[8]4.รวม'!$A$10:$M$255,12,FALSE)</f>
        <v>080401V03</v>
      </c>
      <c r="P63" s="9" t="str">
        <f>VLOOKUP(A63,'[8]4.รวม'!$A$10:$M$255,13,FALSE)</f>
        <v>080401F0301</v>
      </c>
    </row>
    <row r="64" spans="1:16" x14ac:dyDescent="0.25">
      <c r="A64" s="9" t="s">
        <v>2203</v>
      </c>
      <c r="B64" s="9"/>
      <c r="C64" s="14" t="s">
        <v>2204</v>
      </c>
      <c r="D64" s="9" t="s">
        <v>2204</v>
      </c>
      <c r="E64" s="9" t="s">
        <v>2057</v>
      </c>
      <c r="F64" s="9" t="s">
        <v>2058</v>
      </c>
      <c r="G64" s="9" t="s">
        <v>21</v>
      </c>
      <c r="H64" s="9" t="s">
        <v>127</v>
      </c>
      <c r="I64" s="9" t="s">
        <v>74</v>
      </c>
      <c r="J64" s="15">
        <v>1152000</v>
      </c>
      <c r="K64" s="15">
        <v>1152000</v>
      </c>
      <c r="L64" s="9" t="s">
        <v>92</v>
      </c>
      <c r="M64" s="9" t="s">
        <v>93</v>
      </c>
      <c r="N64" s="9" t="s">
        <v>26</v>
      </c>
      <c r="O64" s="9" t="str">
        <f>VLOOKUP(A64,'[8]4.รวม'!$A$10:$M$255,12,FALSE)</f>
        <v>080401V03</v>
      </c>
      <c r="P64" s="9" t="str">
        <f>VLOOKUP(A64,'[8]4.รวม'!$A$10:$M$255,13,FALSE)</f>
        <v>080401F0302</v>
      </c>
    </row>
    <row r="65" spans="1:16" x14ac:dyDescent="0.25">
      <c r="A65" s="9" t="s">
        <v>2205</v>
      </c>
      <c r="B65" s="9"/>
      <c r="C65" s="14" t="s">
        <v>2206</v>
      </c>
      <c r="D65" s="9" t="s">
        <v>2206</v>
      </c>
      <c r="E65" s="9" t="s">
        <v>2057</v>
      </c>
      <c r="F65" s="9" t="s">
        <v>2058</v>
      </c>
      <c r="G65" s="9" t="s">
        <v>21</v>
      </c>
      <c r="H65" s="9" t="s">
        <v>29</v>
      </c>
      <c r="I65" s="9" t="s">
        <v>30</v>
      </c>
      <c r="J65" s="15">
        <v>50000</v>
      </c>
      <c r="K65" s="15">
        <v>48975</v>
      </c>
      <c r="L65" s="9" t="s">
        <v>1738</v>
      </c>
      <c r="M65" s="9" t="s">
        <v>138</v>
      </c>
      <c r="N65" s="9" t="s">
        <v>33</v>
      </c>
      <c r="O65" s="9" t="str">
        <f>VLOOKUP(A65,'[8]4.รวม'!$A$10:$M$255,12,FALSE)</f>
        <v>080401V03</v>
      </c>
      <c r="P65" s="9" t="str">
        <f>VLOOKUP(A65,'[8]4.รวม'!$A$10:$M$255,13,FALSE)</f>
        <v>080401F0302</v>
      </c>
    </row>
    <row r="66" spans="1:16" x14ac:dyDescent="0.25">
      <c r="A66" s="9" t="s">
        <v>2207</v>
      </c>
      <c r="B66" s="9"/>
      <c r="C66" s="14" t="s">
        <v>2208</v>
      </c>
      <c r="D66" s="9" t="s">
        <v>2208</v>
      </c>
      <c r="E66" s="9" t="s">
        <v>2057</v>
      </c>
      <c r="F66" s="9" t="s">
        <v>2058</v>
      </c>
      <c r="G66" s="9" t="s">
        <v>21</v>
      </c>
      <c r="H66" s="9" t="s">
        <v>29</v>
      </c>
      <c r="I66" s="9" t="s">
        <v>30</v>
      </c>
      <c r="J66" s="15">
        <v>40000</v>
      </c>
      <c r="K66" s="15">
        <v>35190</v>
      </c>
      <c r="L66" s="9" t="s">
        <v>1738</v>
      </c>
      <c r="M66" s="9" t="s">
        <v>138</v>
      </c>
      <c r="N66" s="9" t="s">
        <v>33</v>
      </c>
      <c r="O66" s="9" t="str">
        <f>VLOOKUP(A66,'[8]4.รวม'!$A$10:$M$255,12,FALSE)</f>
        <v>080401V03</v>
      </c>
      <c r="P66" s="9" t="str">
        <f>VLOOKUP(A66,'[8]4.รวม'!$A$10:$M$255,13,FALSE)</f>
        <v>080401F0302</v>
      </c>
    </row>
    <row r="67" spans="1:16" x14ac:dyDescent="0.25">
      <c r="A67" s="9" t="s">
        <v>2209</v>
      </c>
      <c r="B67" s="9"/>
      <c r="C67" s="14" t="s">
        <v>2210</v>
      </c>
      <c r="D67" s="9" t="s">
        <v>2210</v>
      </c>
      <c r="E67" s="9" t="s">
        <v>2057</v>
      </c>
      <c r="F67" s="9" t="s">
        <v>2058</v>
      </c>
      <c r="G67" s="9" t="s">
        <v>21</v>
      </c>
      <c r="H67" s="9" t="s">
        <v>127</v>
      </c>
      <c r="I67" s="9" t="s">
        <v>74</v>
      </c>
      <c r="J67" s="15">
        <v>15972000</v>
      </c>
      <c r="K67" s="15">
        <v>15972000</v>
      </c>
      <c r="L67" s="9" t="s">
        <v>851</v>
      </c>
      <c r="M67" s="9" t="s">
        <v>80</v>
      </c>
      <c r="N67" s="9" t="s">
        <v>66</v>
      </c>
      <c r="O67" s="9" t="str">
        <f>VLOOKUP(A67,'[8]4.รวม'!$A$10:$M$255,12,FALSE)</f>
        <v>080401V02</v>
      </c>
      <c r="P67" s="9" t="str">
        <f>VLOOKUP(A67,'[8]4.รวม'!$A$10:$M$255,13,FALSE)</f>
        <v>080401F0202</v>
      </c>
    </row>
    <row r="68" spans="1:16" x14ac:dyDescent="0.25">
      <c r="A68" s="9" t="s">
        <v>2211</v>
      </c>
      <c r="B68" s="9"/>
      <c r="C68" s="14" t="s">
        <v>2212</v>
      </c>
      <c r="D68" s="9" t="s">
        <v>2212</v>
      </c>
      <c r="E68" s="9" t="s">
        <v>2057</v>
      </c>
      <c r="F68" s="9" t="s">
        <v>2058</v>
      </c>
      <c r="G68" s="9" t="s">
        <v>21</v>
      </c>
      <c r="H68" s="9" t="s">
        <v>127</v>
      </c>
      <c r="I68" s="9" t="s">
        <v>74</v>
      </c>
      <c r="J68" s="15">
        <v>37192400</v>
      </c>
      <c r="K68" s="15">
        <v>37192400</v>
      </c>
      <c r="L68" s="9" t="s">
        <v>669</v>
      </c>
      <c r="M68" s="9" t="s">
        <v>80</v>
      </c>
      <c r="N68" s="9" t="s">
        <v>66</v>
      </c>
      <c r="O68" s="9" t="str">
        <f>VLOOKUP(A68,'[8]4.รวม'!$A$10:$M$255,12,FALSE)</f>
        <v>080401V03</v>
      </c>
      <c r="P68" s="9" t="str">
        <f>VLOOKUP(A68,'[8]4.รวม'!$A$10:$M$255,13,FALSE)</f>
        <v>080401F0301</v>
      </c>
    </row>
    <row r="69" spans="1:16" x14ac:dyDescent="0.25">
      <c r="A69" s="9" t="s">
        <v>2213</v>
      </c>
      <c r="B69" s="9"/>
      <c r="C69" s="14" t="s">
        <v>2214</v>
      </c>
      <c r="D69" s="9" t="s">
        <v>2214</v>
      </c>
      <c r="E69" s="9" t="s">
        <v>2057</v>
      </c>
      <c r="F69" s="9" t="s">
        <v>2058</v>
      </c>
      <c r="G69" s="9" t="s">
        <v>21</v>
      </c>
      <c r="H69" s="9" t="s">
        <v>127</v>
      </c>
      <c r="I69" s="9" t="s">
        <v>74</v>
      </c>
      <c r="J69" s="15">
        <v>7310000</v>
      </c>
      <c r="K69" s="15">
        <v>7310000</v>
      </c>
      <c r="L69" s="9" t="s">
        <v>674</v>
      </c>
      <c r="M69" s="9" t="s">
        <v>80</v>
      </c>
      <c r="N69" s="9" t="s">
        <v>66</v>
      </c>
      <c r="O69" s="9" t="str">
        <f>VLOOKUP(A69,'[8]4.รวม'!$A$10:$M$255,12,FALSE)</f>
        <v>080401V02</v>
      </c>
      <c r="P69" s="9" t="str">
        <f>VLOOKUP(A69,'[8]4.รวม'!$A$10:$M$255,13,FALSE)</f>
        <v>080401F0201</v>
      </c>
    </row>
    <row r="70" spans="1:16" x14ac:dyDescent="0.25">
      <c r="A70" s="9" t="s">
        <v>2215</v>
      </c>
      <c r="B70" s="9"/>
      <c r="C70" s="14" t="s">
        <v>2216</v>
      </c>
      <c r="D70" s="9" t="s">
        <v>2216</v>
      </c>
      <c r="E70" s="9" t="s">
        <v>2057</v>
      </c>
      <c r="F70" s="9" t="s">
        <v>2058</v>
      </c>
      <c r="G70" s="9" t="s">
        <v>21</v>
      </c>
      <c r="H70" s="9" t="s">
        <v>127</v>
      </c>
      <c r="I70" s="9" t="s">
        <v>74</v>
      </c>
      <c r="J70" s="15">
        <v>183000</v>
      </c>
      <c r="K70" s="15">
        <v>183000</v>
      </c>
      <c r="L70" s="9" t="s">
        <v>105</v>
      </c>
      <c r="M70" s="9" t="s">
        <v>93</v>
      </c>
      <c r="N70" s="9" t="s">
        <v>26</v>
      </c>
      <c r="O70" s="9" t="str">
        <f>VLOOKUP(A70,'[8]4.รวม'!$A$10:$M$255,12,FALSE)</f>
        <v>080401V03</v>
      </c>
      <c r="P70" s="9" t="str">
        <f>VLOOKUP(A70,'[8]4.รวม'!$A$10:$M$255,13,FALSE)</f>
        <v>080401F0301</v>
      </c>
    </row>
    <row r="71" spans="1:16" x14ac:dyDescent="0.25">
      <c r="A71" s="9" t="s">
        <v>2217</v>
      </c>
      <c r="B71" s="9"/>
      <c r="C71" s="14" t="s">
        <v>2218</v>
      </c>
      <c r="D71" s="9" t="s">
        <v>2218</v>
      </c>
      <c r="E71" s="9" t="s">
        <v>2057</v>
      </c>
      <c r="F71" s="9" t="s">
        <v>2058</v>
      </c>
      <c r="G71" s="9" t="s">
        <v>21</v>
      </c>
      <c r="H71" s="9" t="s">
        <v>127</v>
      </c>
      <c r="I71" s="9" t="s">
        <v>74</v>
      </c>
      <c r="J71" s="15">
        <v>6808000</v>
      </c>
      <c r="K71" s="15">
        <v>6808000</v>
      </c>
      <c r="L71" s="9" t="s">
        <v>295</v>
      </c>
      <c r="M71" s="9" t="s">
        <v>80</v>
      </c>
      <c r="N71" s="9" t="s">
        <v>66</v>
      </c>
      <c r="O71" s="9" t="str">
        <f>VLOOKUP(A71,'[8]4.รวม'!$A$10:$M$255,12,FALSE)</f>
        <v>080401V03</v>
      </c>
      <c r="P71" s="9" t="str">
        <f>VLOOKUP(A71,'[8]4.รวม'!$A$10:$M$255,13,FALSE)</f>
        <v>080401F0301</v>
      </c>
    </row>
    <row r="72" spans="1:16" x14ac:dyDescent="0.25">
      <c r="A72" s="9" t="s">
        <v>2219</v>
      </c>
      <c r="B72" s="9"/>
      <c r="C72" s="14" t="s">
        <v>2220</v>
      </c>
      <c r="D72" s="9" t="s">
        <v>2220</v>
      </c>
      <c r="E72" s="9" t="s">
        <v>2057</v>
      </c>
      <c r="F72" s="9" t="s">
        <v>2058</v>
      </c>
      <c r="G72" s="9" t="s">
        <v>21</v>
      </c>
      <c r="H72" s="9" t="s">
        <v>127</v>
      </c>
      <c r="I72" s="9" t="s">
        <v>74</v>
      </c>
      <c r="J72" s="15">
        <v>5952000</v>
      </c>
      <c r="K72" s="15">
        <v>5952000</v>
      </c>
      <c r="L72" s="9" t="s">
        <v>295</v>
      </c>
      <c r="M72" s="9" t="s">
        <v>80</v>
      </c>
      <c r="N72" s="9" t="s">
        <v>66</v>
      </c>
      <c r="O72" s="9" t="str">
        <f>VLOOKUP(A72,'[8]4.รวม'!$A$10:$M$255,12,FALSE)</f>
        <v>080401V03</v>
      </c>
      <c r="P72" s="9" t="str">
        <f>VLOOKUP(A72,'[8]4.รวม'!$A$10:$M$255,13,FALSE)</f>
        <v>080401F0302</v>
      </c>
    </row>
    <row r="73" spans="1:16" x14ac:dyDescent="0.25">
      <c r="A73" s="9" t="s">
        <v>2221</v>
      </c>
      <c r="B73" s="9"/>
      <c r="C73" s="14" t="s">
        <v>2222</v>
      </c>
      <c r="D73" s="9" t="s">
        <v>2222</v>
      </c>
      <c r="E73" s="9" t="s">
        <v>2057</v>
      </c>
      <c r="F73" s="9" t="s">
        <v>2058</v>
      </c>
      <c r="G73" s="9" t="s">
        <v>21</v>
      </c>
      <c r="H73" s="9" t="s">
        <v>127</v>
      </c>
      <c r="I73" s="9" t="s">
        <v>74</v>
      </c>
      <c r="J73" s="15">
        <v>3000000</v>
      </c>
      <c r="K73" s="15">
        <v>3000000</v>
      </c>
      <c r="L73" s="9" t="s">
        <v>1134</v>
      </c>
      <c r="M73" s="9" t="s">
        <v>116</v>
      </c>
      <c r="N73" s="9" t="s">
        <v>71</v>
      </c>
      <c r="O73" s="9" t="str">
        <f>VLOOKUP(A73,'[8]4.รวม'!$A$10:$M$255,12,FALSE)</f>
        <v>080401V03</v>
      </c>
      <c r="P73" s="9" t="str">
        <f>VLOOKUP(A73,'[8]4.รวม'!$A$10:$M$255,13,FALSE)</f>
        <v>080401F0301</v>
      </c>
    </row>
    <row r="74" spans="1:16" x14ac:dyDescent="0.25">
      <c r="A74" s="9" t="s">
        <v>2223</v>
      </c>
      <c r="B74" s="9"/>
      <c r="C74" s="14" t="s">
        <v>2224</v>
      </c>
      <c r="D74" s="9" t="s">
        <v>2224</v>
      </c>
      <c r="E74" s="9" t="s">
        <v>2057</v>
      </c>
      <c r="F74" s="9" t="s">
        <v>2058</v>
      </c>
      <c r="G74" s="9" t="s">
        <v>21</v>
      </c>
      <c r="H74" s="9" t="s">
        <v>127</v>
      </c>
      <c r="I74" s="9" t="s">
        <v>74</v>
      </c>
      <c r="J74" s="15">
        <v>2502100</v>
      </c>
      <c r="K74" s="15">
        <v>2502100</v>
      </c>
      <c r="L74" s="9" t="s">
        <v>2225</v>
      </c>
      <c r="M74" s="9" t="s">
        <v>372</v>
      </c>
      <c r="N74" s="9" t="s">
        <v>373</v>
      </c>
      <c r="O74" s="9" t="str">
        <f>VLOOKUP(A74,'[8]4.รวม'!$A$10:$M$255,12,FALSE)</f>
        <v>080401V03</v>
      </c>
      <c r="P74" s="9" t="str">
        <f>VLOOKUP(A74,'[8]4.รวม'!$A$10:$M$255,13,FALSE)</f>
        <v>080401F0301</v>
      </c>
    </row>
    <row r="75" spans="1:16" x14ac:dyDescent="0.25">
      <c r="A75" s="9" t="s">
        <v>2226</v>
      </c>
      <c r="B75" s="9"/>
      <c r="C75" s="14" t="s">
        <v>2227</v>
      </c>
      <c r="D75" s="9" t="s">
        <v>2227</v>
      </c>
      <c r="E75" s="9" t="s">
        <v>2057</v>
      </c>
      <c r="F75" s="9" t="s">
        <v>2058</v>
      </c>
      <c r="G75" s="9" t="s">
        <v>21</v>
      </c>
      <c r="H75" s="9" t="s">
        <v>127</v>
      </c>
      <c r="I75" s="9" t="s">
        <v>74</v>
      </c>
      <c r="J75" s="15">
        <v>271800</v>
      </c>
      <c r="K75" s="15">
        <v>271800</v>
      </c>
      <c r="L75" s="9" t="s">
        <v>942</v>
      </c>
      <c r="M75" s="9" t="s">
        <v>134</v>
      </c>
      <c r="N75" s="9" t="s">
        <v>66</v>
      </c>
      <c r="O75" s="9" t="str">
        <f>VLOOKUP(A75,'[8]4.รวม'!$A$10:$M$255,12,FALSE)</f>
        <v>080401V01</v>
      </c>
      <c r="P75" s="9" t="str">
        <f>VLOOKUP(A75,'[8]4.รวม'!$A$10:$M$255,13,FALSE)</f>
        <v>080401F0101</v>
      </c>
    </row>
    <row r="76" spans="1:16" x14ac:dyDescent="0.25">
      <c r="A76" s="9" t="s">
        <v>2228</v>
      </c>
      <c r="B76" s="9"/>
      <c r="C76" s="14" t="s">
        <v>2229</v>
      </c>
      <c r="D76" s="9" t="s">
        <v>2229</v>
      </c>
      <c r="E76" s="9" t="s">
        <v>2057</v>
      </c>
      <c r="F76" s="9" t="s">
        <v>2058</v>
      </c>
      <c r="G76" s="9" t="s">
        <v>21</v>
      </c>
      <c r="H76" s="9" t="s">
        <v>127</v>
      </c>
      <c r="I76" s="9" t="s">
        <v>74</v>
      </c>
      <c r="J76" s="15">
        <v>7587400</v>
      </c>
      <c r="K76" s="15">
        <v>7587400</v>
      </c>
      <c r="L76" s="9" t="s">
        <v>1134</v>
      </c>
      <c r="M76" s="9" t="s">
        <v>116</v>
      </c>
      <c r="N76" s="9" t="s">
        <v>71</v>
      </c>
      <c r="O76" s="9" t="str">
        <f>VLOOKUP(A76,'[8]4.รวม'!$A$10:$M$255,12,FALSE)</f>
        <v>080401V01</v>
      </c>
      <c r="P76" s="9" t="str">
        <f>VLOOKUP(A76,'[8]4.รวม'!$A$10:$M$255,13,FALSE)</f>
        <v>080401F0101</v>
      </c>
    </row>
    <row r="77" spans="1:16" x14ac:dyDescent="0.25">
      <c r="A77" s="9" t="s">
        <v>2230</v>
      </c>
      <c r="B77" s="9"/>
      <c r="C77" s="14" t="s">
        <v>2231</v>
      </c>
      <c r="D77" s="9" t="s">
        <v>2231</v>
      </c>
      <c r="E77" s="9" t="s">
        <v>2057</v>
      </c>
      <c r="F77" s="9" t="s">
        <v>2058</v>
      </c>
      <c r="G77" s="9" t="s">
        <v>21</v>
      </c>
      <c r="H77" s="9" t="s">
        <v>127</v>
      </c>
      <c r="I77" s="9" t="s">
        <v>74</v>
      </c>
      <c r="J77" s="15">
        <v>4000000</v>
      </c>
      <c r="K77" s="15">
        <v>4000000</v>
      </c>
      <c r="L77" s="9" t="s">
        <v>1134</v>
      </c>
      <c r="M77" s="9" t="s">
        <v>116</v>
      </c>
      <c r="N77" s="9" t="s">
        <v>71</v>
      </c>
      <c r="O77" s="9" t="str">
        <f>VLOOKUP(A77,'[8]4.รวม'!$A$10:$M$255,12,FALSE)</f>
        <v>080401V03</v>
      </c>
      <c r="P77" s="9" t="str">
        <f>VLOOKUP(A77,'[8]4.รวม'!$A$10:$M$255,13,FALSE)</f>
        <v>080401F0301</v>
      </c>
    </row>
    <row r="78" spans="1:16" x14ac:dyDescent="0.25">
      <c r="A78" s="9" t="s">
        <v>2232</v>
      </c>
      <c r="B78" s="9"/>
      <c r="C78" s="14" t="s">
        <v>2233</v>
      </c>
      <c r="D78" s="9" t="s">
        <v>2233</v>
      </c>
      <c r="E78" s="9" t="s">
        <v>2057</v>
      </c>
      <c r="F78" s="9" t="s">
        <v>2058</v>
      </c>
      <c r="G78" s="9" t="s">
        <v>21</v>
      </c>
      <c r="H78" s="9" t="s">
        <v>29</v>
      </c>
      <c r="I78" s="9" t="s">
        <v>30</v>
      </c>
      <c r="J78" s="15">
        <v>15000000</v>
      </c>
      <c r="K78" s="15">
        <v>15000000</v>
      </c>
      <c r="L78" s="9" t="s">
        <v>2188</v>
      </c>
      <c r="M78" s="9" t="s">
        <v>116</v>
      </c>
      <c r="N78" s="9" t="s">
        <v>71</v>
      </c>
      <c r="O78" s="9" t="str">
        <f>VLOOKUP(A78,'[8]4.รวม'!$A$10:$M$255,12,FALSE)</f>
        <v>080401V03</v>
      </c>
      <c r="P78" s="9" t="str">
        <f>VLOOKUP(A78,'[8]4.รวม'!$A$10:$M$255,13,FALSE)</f>
        <v>080401F0301</v>
      </c>
    </row>
    <row r="79" spans="1:16" x14ac:dyDescent="0.25">
      <c r="A79" s="9" t="s">
        <v>2234</v>
      </c>
      <c r="B79" s="9"/>
      <c r="C79" s="14" t="s">
        <v>2235</v>
      </c>
      <c r="D79" s="9" t="s">
        <v>2235</v>
      </c>
      <c r="E79" s="9" t="s">
        <v>2057</v>
      </c>
      <c r="F79" s="9" t="s">
        <v>2058</v>
      </c>
      <c r="G79" s="9" t="s">
        <v>21</v>
      </c>
      <c r="H79" s="9" t="s">
        <v>170</v>
      </c>
      <c r="I79" s="9" t="s">
        <v>74</v>
      </c>
      <c r="J79" s="15">
        <v>10500000</v>
      </c>
      <c r="K79" s="15">
        <v>10500000</v>
      </c>
      <c r="L79" s="9" t="s">
        <v>1134</v>
      </c>
      <c r="M79" s="9" t="s">
        <v>116</v>
      </c>
      <c r="N79" s="9" t="s">
        <v>71</v>
      </c>
      <c r="O79" s="9" t="str">
        <f>VLOOKUP(A79,'[8]4.รวม'!$A$10:$M$255,12,FALSE)</f>
        <v>080401V02</v>
      </c>
      <c r="P79" s="9" t="str">
        <f>VLOOKUP(A79,'[8]4.รวม'!$A$10:$M$255,13,FALSE)</f>
        <v>080401F0201</v>
      </c>
    </row>
    <row r="80" spans="1:16" x14ac:dyDescent="0.25">
      <c r="A80" s="9" t="s">
        <v>2236</v>
      </c>
      <c r="B80" s="9"/>
      <c r="C80" s="14" t="s">
        <v>2237</v>
      </c>
      <c r="D80" s="9" t="s">
        <v>2237</v>
      </c>
      <c r="E80" s="9" t="s">
        <v>2057</v>
      </c>
      <c r="F80" s="9" t="s">
        <v>2058</v>
      </c>
      <c r="G80" s="9" t="s">
        <v>21</v>
      </c>
      <c r="H80" s="9" t="s">
        <v>127</v>
      </c>
      <c r="I80" s="9" t="s">
        <v>74</v>
      </c>
      <c r="J80" s="15">
        <v>13632900</v>
      </c>
      <c r="K80" s="15">
        <v>13632900</v>
      </c>
      <c r="L80" s="9" t="s">
        <v>2238</v>
      </c>
      <c r="M80" s="9" t="s">
        <v>901</v>
      </c>
      <c r="N80" s="9" t="s">
        <v>33</v>
      </c>
      <c r="O80" s="9" t="str">
        <f>VLOOKUP(A80,'[8]4.รวม'!$A$10:$M$255,12,FALSE)</f>
        <v>080401V03</v>
      </c>
      <c r="P80" s="9" t="str">
        <f>VLOOKUP(A80,'[8]4.รวม'!$A$10:$M$255,13,FALSE)</f>
        <v>080401F0302</v>
      </c>
    </row>
    <row r="81" spans="1:16" x14ac:dyDescent="0.25">
      <c r="A81" s="9" t="s">
        <v>2239</v>
      </c>
      <c r="B81" s="9"/>
      <c r="C81" s="14" t="s">
        <v>2240</v>
      </c>
      <c r="D81" s="9" t="s">
        <v>2240</v>
      </c>
      <c r="E81" s="9" t="s">
        <v>2057</v>
      </c>
      <c r="F81" s="9" t="s">
        <v>2058</v>
      </c>
      <c r="G81" s="9" t="s">
        <v>21</v>
      </c>
      <c r="H81" s="9" t="s">
        <v>127</v>
      </c>
      <c r="I81" s="9" t="s">
        <v>74</v>
      </c>
      <c r="J81" s="15">
        <v>2737400</v>
      </c>
      <c r="K81" s="15">
        <v>2737400</v>
      </c>
      <c r="L81" s="9" t="s">
        <v>1579</v>
      </c>
      <c r="M81" s="9" t="s">
        <v>134</v>
      </c>
      <c r="N81" s="9" t="s">
        <v>66</v>
      </c>
      <c r="O81" s="9" t="str">
        <f>VLOOKUP(A81,'[8]4.รวม'!$A$10:$M$255,12,FALSE)</f>
        <v>080401V02</v>
      </c>
      <c r="P81" s="9" t="str">
        <f>VLOOKUP(A81,'[8]4.รวม'!$A$10:$M$255,13,FALSE)</f>
        <v>080401F0201</v>
      </c>
    </row>
    <row r="82" spans="1:16" x14ac:dyDescent="0.25">
      <c r="A82" s="9" t="s">
        <v>2241</v>
      </c>
      <c r="B82" s="9"/>
      <c r="C82" s="14" t="s">
        <v>2242</v>
      </c>
      <c r="D82" s="9" t="s">
        <v>2242</v>
      </c>
      <c r="E82" s="9" t="s">
        <v>2057</v>
      </c>
      <c r="F82" s="9" t="s">
        <v>2058</v>
      </c>
      <c r="G82" s="9" t="s">
        <v>21</v>
      </c>
      <c r="H82" s="9" t="s">
        <v>194</v>
      </c>
      <c r="I82" s="9" t="s">
        <v>1324</v>
      </c>
      <c r="J82" s="15">
        <v>2400000</v>
      </c>
      <c r="K82" s="15">
        <v>2400000</v>
      </c>
      <c r="L82" s="9" t="s">
        <v>1134</v>
      </c>
      <c r="M82" s="9" t="s">
        <v>116</v>
      </c>
      <c r="N82" s="9" t="s">
        <v>71</v>
      </c>
      <c r="O82" s="9" t="str">
        <f>VLOOKUP(A82,'[8]4.รวม'!$A$10:$M$255,12,FALSE)</f>
        <v>080401V02</v>
      </c>
      <c r="P82" s="9" t="str">
        <f>VLOOKUP(A82,'[8]4.รวม'!$A$10:$M$255,13,FALSE)</f>
        <v>080401F0203</v>
      </c>
    </row>
    <row r="83" spans="1:16" x14ac:dyDescent="0.25">
      <c r="A83" s="9" t="s">
        <v>2243</v>
      </c>
      <c r="B83" s="9"/>
      <c r="C83" s="14" t="s">
        <v>271</v>
      </c>
      <c r="D83" s="9" t="s">
        <v>271</v>
      </c>
      <c r="E83" s="9" t="s">
        <v>2057</v>
      </c>
      <c r="F83" s="9" t="s">
        <v>2058</v>
      </c>
      <c r="G83" s="9" t="s">
        <v>21</v>
      </c>
      <c r="H83" s="9" t="s">
        <v>127</v>
      </c>
      <c r="I83" s="9" t="s">
        <v>74</v>
      </c>
      <c r="J83" s="15">
        <v>59700000</v>
      </c>
      <c r="K83" s="15">
        <v>59700000</v>
      </c>
      <c r="L83" s="9" t="s">
        <v>48</v>
      </c>
      <c r="M83" s="9" t="s">
        <v>49</v>
      </c>
      <c r="N83" s="9" t="s">
        <v>33</v>
      </c>
      <c r="O83" s="9" t="str">
        <f>VLOOKUP(A83,'[8]4.รวม'!$A$10:$M$255,12,FALSE)</f>
        <v>080401V03</v>
      </c>
      <c r="P83" s="9" t="str">
        <f>VLOOKUP(A83,'[8]4.รวม'!$A$10:$M$255,13,FALSE)</f>
        <v>080401F0302</v>
      </c>
    </row>
    <row r="84" spans="1:16" x14ac:dyDescent="0.25">
      <c r="A84" s="9" t="s">
        <v>2244</v>
      </c>
      <c r="B84" s="9"/>
      <c r="C84" s="14" t="s">
        <v>2245</v>
      </c>
      <c r="D84" s="9" t="s">
        <v>2245</v>
      </c>
      <c r="E84" s="9" t="s">
        <v>2057</v>
      </c>
      <c r="F84" s="9" t="s">
        <v>2058</v>
      </c>
      <c r="G84" s="9" t="s">
        <v>21</v>
      </c>
      <c r="H84" s="9" t="s">
        <v>127</v>
      </c>
      <c r="I84" s="9" t="s">
        <v>74</v>
      </c>
      <c r="J84" s="17">
        <v>0</v>
      </c>
      <c r="K84" s="17">
        <v>0</v>
      </c>
      <c r="L84" s="9" t="s">
        <v>2115</v>
      </c>
      <c r="M84" s="9" t="s">
        <v>134</v>
      </c>
      <c r="N84" s="9" t="s">
        <v>66</v>
      </c>
      <c r="O84" s="9" t="str">
        <f>VLOOKUP(A84,'[8]4.รวม'!$A$10:$M$255,12,FALSE)</f>
        <v>080401V03</v>
      </c>
      <c r="P84" s="9" t="str">
        <f>VLOOKUP(A84,'[8]4.รวม'!$A$10:$M$255,13,FALSE)</f>
        <v>080401F0301</v>
      </c>
    </row>
    <row r="85" spans="1:16" x14ac:dyDescent="0.25">
      <c r="A85" s="9" t="s">
        <v>2246</v>
      </c>
      <c r="B85" s="9"/>
      <c r="C85" s="14" t="s">
        <v>2247</v>
      </c>
      <c r="D85" s="9" t="s">
        <v>2247</v>
      </c>
      <c r="E85" s="9" t="s">
        <v>2057</v>
      </c>
      <c r="F85" s="9" t="s">
        <v>2058</v>
      </c>
      <c r="G85" s="9" t="s">
        <v>21</v>
      </c>
      <c r="H85" s="9" t="s">
        <v>127</v>
      </c>
      <c r="I85" s="9" t="s">
        <v>74</v>
      </c>
      <c r="J85" s="16">
        <v>708354.79</v>
      </c>
      <c r="K85" s="16">
        <v>708354.79</v>
      </c>
      <c r="L85" s="9" t="s">
        <v>1579</v>
      </c>
      <c r="M85" s="9" t="s">
        <v>134</v>
      </c>
      <c r="N85" s="9" t="s">
        <v>66</v>
      </c>
      <c r="O85" s="9" t="str">
        <f>VLOOKUP(A85,'[8]4.รวม'!$A$10:$M$255,12,FALSE)</f>
        <v>080401V02</v>
      </c>
      <c r="P85" s="9" t="str">
        <f>VLOOKUP(A85,'[8]4.รวม'!$A$10:$M$255,13,FALSE)</f>
        <v>080401F0203</v>
      </c>
    </row>
    <row r="86" spans="1:16" x14ac:dyDescent="0.25">
      <c r="A86" s="9" t="s">
        <v>2248</v>
      </c>
      <c r="B86" s="9"/>
      <c r="C86" s="14" t="s">
        <v>2249</v>
      </c>
      <c r="D86" s="9" t="s">
        <v>2249</v>
      </c>
      <c r="E86" s="9" t="s">
        <v>2057</v>
      </c>
      <c r="F86" s="9" t="s">
        <v>2058</v>
      </c>
      <c r="G86" s="9" t="s">
        <v>21</v>
      </c>
      <c r="H86" s="9" t="s">
        <v>29</v>
      </c>
      <c r="I86" s="9" t="s">
        <v>30</v>
      </c>
      <c r="J86" s="15">
        <v>5000000</v>
      </c>
      <c r="K86" s="15">
        <v>5000000</v>
      </c>
      <c r="L86" s="9" t="s">
        <v>2188</v>
      </c>
      <c r="M86" s="9" t="s">
        <v>116</v>
      </c>
      <c r="N86" s="9" t="s">
        <v>71</v>
      </c>
      <c r="O86" s="9" t="str">
        <f>VLOOKUP(A86,'[8]4.รวม'!$A$10:$M$255,12,FALSE)</f>
        <v>080401V03</v>
      </c>
      <c r="P86" s="9" t="str">
        <f>VLOOKUP(A86,'[8]4.รวม'!$A$10:$M$255,13,FALSE)</f>
        <v>080401F0301</v>
      </c>
    </row>
    <row r="87" spans="1:16" x14ac:dyDescent="0.25">
      <c r="A87" s="9" t="s">
        <v>2250</v>
      </c>
      <c r="B87" s="9"/>
      <c r="C87" s="14" t="s">
        <v>2251</v>
      </c>
      <c r="D87" s="9" t="s">
        <v>2251</v>
      </c>
      <c r="E87" s="9" t="s">
        <v>2057</v>
      </c>
      <c r="F87" s="9" t="s">
        <v>2058</v>
      </c>
      <c r="G87" s="9" t="s">
        <v>21</v>
      </c>
      <c r="H87" s="9" t="s">
        <v>29</v>
      </c>
      <c r="I87" s="9" t="s">
        <v>30</v>
      </c>
      <c r="J87" s="15">
        <v>5000000</v>
      </c>
      <c r="K87" s="15">
        <v>5000000</v>
      </c>
      <c r="L87" s="9" t="s">
        <v>2188</v>
      </c>
      <c r="M87" s="9" t="s">
        <v>116</v>
      </c>
      <c r="N87" s="9" t="s">
        <v>71</v>
      </c>
      <c r="O87" s="9" t="str">
        <f>VLOOKUP(A87,'[8]4.รวม'!$A$10:$M$255,12,FALSE)</f>
        <v>080401V03</v>
      </c>
      <c r="P87" s="9" t="str">
        <f>VLOOKUP(A87,'[8]4.รวม'!$A$10:$M$255,13,FALSE)</f>
        <v>080401F0301</v>
      </c>
    </row>
    <row r="88" spans="1:16" x14ac:dyDescent="0.25">
      <c r="A88" s="9" t="s">
        <v>2252</v>
      </c>
      <c r="B88" s="9"/>
      <c r="C88" s="14" t="s">
        <v>2253</v>
      </c>
      <c r="D88" s="9" t="s">
        <v>2253</v>
      </c>
      <c r="E88" s="9" t="s">
        <v>2057</v>
      </c>
      <c r="F88" s="9" t="s">
        <v>2058</v>
      </c>
      <c r="G88" s="9" t="s">
        <v>21</v>
      </c>
      <c r="H88" s="9" t="s">
        <v>127</v>
      </c>
      <c r="I88" s="9" t="s">
        <v>74</v>
      </c>
      <c r="J88" s="15">
        <v>46000</v>
      </c>
      <c r="K88" s="15">
        <v>46000</v>
      </c>
      <c r="L88" s="9" t="s">
        <v>2118</v>
      </c>
      <c r="M88" s="9" t="s">
        <v>134</v>
      </c>
      <c r="N88" s="9" t="s">
        <v>66</v>
      </c>
      <c r="O88" s="9" t="s">
        <v>2254</v>
      </c>
      <c r="P88" s="9" t="s">
        <v>2255</v>
      </c>
    </row>
    <row r="89" spans="1:16" x14ac:dyDescent="0.25">
      <c r="A89" s="9" t="s">
        <v>2256</v>
      </c>
      <c r="B89" s="9"/>
      <c r="C89" s="14" t="s">
        <v>411</v>
      </c>
      <c r="D89" s="9" t="s">
        <v>411</v>
      </c>
      <c r="E89" s="9" t="s">
        <v>2057</v>
      </c>
      <c r="F89" s="9" t="s">
        <v>2058</v>
      </c>
      <c r="G89" s="9" t="s">
        <v>21</v>
      </c>
      <c r="H89" s="9" t="s">
        <v>127</v>
      </c>
      <c r="I89" s="9" t="s">
        <v>74</v>
      </c>
      <c r="J89" s="15">
        <v>255000</v>
      </c>
      <c r="K89" s="15">
        <v>255000</v>
      </c>
      <c r="L89" s="9" t="s">
        <v>190</v>
      </c>
      <c r="M89" s="9" t="s">
        <v>407</v>
      </c>
      <c r="N89" s="9" t="s">
        <v>33</v>
      </c>
      <c r="O89" s="9" t="str">
        <f>VLOOKUP(A89,'[8]4.รวม'!$A$96:$M$96,12,FALSE)</f>
        <v>080401V03</v>
      </c>
      <c r="P89" s="9" t="str">
        <f>VLOOKUP(A89,'[8]4.รวม'!$A$96:$M$96,13,FALSE)</f>
        <v>080401F0302</v>
      </c>
    </row>
    <row r="90" spans="1:16" x14ac:dyDescent="0.25">
      <c r="A90" s="9" t="s">
        <v>2257</v>
      </c>
      <c r="B90" s="9"/>
      <c r="C90" s="14" t="s">
        <v>2258</v>
      </c>
      <c r="D90" s="9" t="s">
        <v>2258</v>
      </c>
      <c r="E90" s="9" t="s">
        <v>2057</v>
      </c>
      <c r="F90" s="9" t="s">
        <v>2058</v>
      </c>
      <c r="G90" s="9" t="s">
        <v>21</v>
      </c>
      <c r="H90" s="9" t="s">
        <v>127</v>
      </c>
      <c r="I90" s="9" t="s">
        <v>74</v>
      </c>
      <c r="J90" s="15">
        <v>50000</v>
      </c>
      <c r="K90" s="15">
        <v>50000</v>
      </c>
      <c r="L90" s="9" t="s">
        <v>2110</v>
      </c>
      <c r="M90" s="9" t="s">
        <v>134</v>
      </c>
      <c r="N90" s="9" t="s">
        <v>66</v>
      </c>
      <c r="O90" s="9" t="s">
        <v>2254</v>
      </c>
      <c r="P90" s="9" t="s">
        <v>2255</v>
      </c>
    </row>
    <row r="91" spans="1:16" x14ac:dyDescent="0.25">
      <c r="A91" s="9" t="s">
        <v>2259</v>
      </c>
      <c r="B91" s="9"/>
      <c r="C91" s="14" t="s">
        <v>2260</v>
      </c>
      <c r="D91" s="9" t="s">
        <v>2260</v>
      </c>
      <c r="E91" s="9" t="s">
        <v>2057</v>
      </c>
      <c r="F91" s="9" t="s">
        <v>2058</v>
      </c>
      <c r="G91" s="9" t="s">
        <v>21</v>
      </c>
      <c r="H91" s="9" t="s">
        <v>194</v>
      </c>
      <c r="I91" s="9" t="s">
        <v>74</v>
      </c>
      <c r="J91" s="15">
        <v>1359600</v>
      </c>
      <c r="K91" s="15">
        <v>1359600</v>
      </c>
      <c r="L91" s="9" t="s">
        <v>2261</v>
      </c>
      <c r="M91" s="9" t="s">
        <v>372</v>
      </c>
      <c r="N91" s="9" t="s">
        <v>373</v>
      </c>
      <c r="O91" s="9" t="str">
        <f>VLOOKUP(A91,'[8]4.รวม'!$A$98:$M$98,12,FALSE)</f>
        <v>080401V03</v>
      </c>
      <c r="P91" s="9" t="str">
        <f>VLOOKUP(A91,'[8]4.รวม'!$A$98:$M$98,13,FALSE)</f>
        <v>080401F0301</v>
      </c>
    </row>
    <row r="92" spans="1:16" x14ac:dyDescent="0.25">
      <c r="A92" s="9" t="s">
        <v>2262</v>
      </c>
      <c r="B92" s="9"/>
      <c r="C92" s="14" t="s">
        <v>2253</v>
      </c>
      <c r="D92" s="9" t="s">
        <v>2253</v>
      </c>
      <c r="E92" s="9" t="s">
        <v>2057</v>
      </c>
      <c r="F92" s="9" t="s">
        <v>2058</v>
      </c>
      <c r="G92" s="9" t="s">
        <v>21</v>
      </c>
      <c r="H92" s="9" t="s">
        <v>127</v>
      </c>
      <c r="I92" s="9" t="s">
        <v>74</v>
      </c>
      <c r="J92" s="15">
        <v>50000</v>
      </c>
      <c r="K92" s="15">
        <v>50000</v>
      </c>
      <c r="L92" s="9" t="s">
        <v>2125</v>
      </c>
      <c r="M92" s="9" t="s">
        <v>134</v>
      </c>
      <c r="N92" s="9" t="s">
        <v>66</v>
      </c>
      <c r="O92" s="9" t="s">
        <v>2254</v>
      </c>
      <c r="P92" s="9" t="s">
        <v>2255</v>
      </c>
    </row>
    <row r="93" spans="1:16" x14ac:dyDescent="0.25">
      <c r="A93" s="9" t="s">
        <v>2263</v>
      </c>
      <c r="B93" s="9"/>
      <c r="C93" s="14" t="s">
        <v>2264</v>
      </c>
      <c r="D93" s="9" t="s">
        <v>2264</v>
      </c>
      <c r="E93" s="9" t="s">
        <v>2057</v>
      </c>
      <c r="F93" s="9" t="s">
        <v>2058</v>
      </c>
      <c r="G93" s="9" t="s">
        <v>21</v>
      </c>
      <c r="H93" s="9" t="s">
        <v>170</v>
      </c>
      <c r="I93" s="9" t="s">
        <v>74</v>
      </c>
      <c r="J93" s="15">
        <v>1200000</v>
      </c>
      <c r="K93" s="15">
        <v>1200000</v>
      </c>
      <c r="L93" s="9" t="s">
        <v>2265</v>
      </c>
      <c r="M93" s="9" t="s">
        <v>372</v>
      </c>
      <c r="N93" s="9" t="s">
        <v>373</v>
      </c>
      <c r="O93" s="9" t="str">
        <f>VLOOKUP(A93,'[8]4.รวม'!$A$100:$M$108,12,FALSE)</f>
        <v>080401V03</v>
      </c>
      <c r="P93" s="9" t="str">
        <f>VLOOKUP(A93,'[8]4.รวม'!A$100:M$108,13,FALSE)</f>
        <v>080401F0301</v>
      </c>
    </row>
    <row r="94" spans="1:16" x14ac:dyDescent="0.25">
      <c r="A94" s="9" t="s">
        <v>2266</v>
      </c>
      <c r="B94" s="9"/>
      <c r="C94" s="14" t="s">
        <v>2267</v>
      </c>
      <c r="D94" s="9" t="s">
        <v>2267</v>
      </c>
      <c r="E94" s="9" t="s">
        <v>2057</v>
      </c>
      <c r="F94" s="9" t="s">
        <v>2058</v>
      </c>
      <c r="G94" s="9" t="s">
        <v>21</v>
      </c>
      <c r="H94" s="9" t="s">
        <v>127</v>
      </c>
      <c r="I94" s="9" t="s">
        <v>74</v>
      </c>
      <c r="J94" s="15">
        <v>52000</v>
      </c>
      <c r="K94" s="15">
        <v>52000</v>
      </c>
      <c r="L94" s="9" t="s">
        <v>2107</v>
      </c>
      <c r="M94" s="9" t="s">
        <v>134</v>
      </c>
      <c r="N94" s="9" t="s">
        <v>66</v>
      </c>
      <c r="O94" s="9" t="str">
        <f>VLOOKUP(A94,'[8]4.รวม'!$A$100:$M$108,12,FALSE)</f>
        <v>080401V03</v>
      </c>
      <c r="P94" s="9" t="str">
        <f>VLOOKUP(A94,'[8]4.รวม'!A$100:M$108,13,FALSE)</f>
        <v>080401F0302</v>
      </c>
    </row>
    <row r="95" spans="1:16" x14ac:dyDescent="0.25">
      <c r="A95" s="9" t="s">
        <v>2268</v>
      </c>
      <c r="B95" s="9"/>
      <c r="C95" s="14" t="s">
        <v>2269</v>
      </c>
      <c r="D95" s="9" t="s">
        <v>2269</v>
      </c>
      <c r="E95" s="9" t="s">
        <v>2057</v>
      </c>
      <c r="F95" s="9" t="s">
        <v>2058</v>
      </c>
      <c r="G95" s="9" t="s">
        <v>21</v>
      </c>
      <c r="H95" s="9" t="s">
        <v>127</v>
      </c>
      <c r="I95" s="9" t="s">
        <v>74</v>
      </c>
      <c r="J95" s="15">
        <v>19000000</v>
      </c>
      <c r="K95" s="15">
        <v>19000000</v>
      </c>
      <c r="L95" s="9" t="s">
        <v>36</v>
      </c>
      <c r="M95" s="9" t="s">
        <v>37</v>
      </c>
      <c r="N95" s="9" t="s">
        <v>33</v>
      </c>
      <c r="O95" s="9" t="str">
        <f>VLOOKUP(A95,'[8]4.รวม'!$A$100:$M$108,12,FALSE)</f>
        <v>080401V03</v>
      </c>
      <c r="P95" s="9" t="str">
        <f>VLOOKUP(A95,'[8]4.รวม'!A$100:M$108,13,FALSE)</f>
        <v>080401F0302</v>
      </c>
    </row>
    <row r="96" spans="1:16" x14ac:dyDescent="0.25">
      <c r="A96" s="9" t="s">
        <v>2270</v>
      </c>
      <c r="B96" s="9"/>
      <c r="C96" s="14" t="s">
        <v>2170</v>
      </c>
      <c r="D96" s="9" t="s">
        <v>2170</v>
      </c>
      <c r="E96" s="9" t="s">
        <v>2057</v>
      </c>
      <c r="F96" s="9" t="s">
        <v>2058</v>
      </c>
      <c r="G96" s="9" t="s">
        <v>21</v>
      </c>
      <c r="H96" s="9" t="s">
        <v>127</v>
      </c>
      <c r="I96" s="9" t="s">
        <v>74</v>
      </c>
      <c r="J96" s="15">
        <v>4600000</v>
      </c>
      <c r="K96" s="15">
        <v>4600000</v>
      </c>
      <c r="L96" s="9" t="s">
        <v>562</v>
      </c>
      <c r="M96" s="9" t="s">
        <v>116</v>
      </c>
      <c r="N96" s="9" t="s">
        <v>71</v>
      </c>
      <c r="O96" s="9" t="str">
        <f>VLOOKUP(A96,'[8]4.รวม'!$A$100:$M$108,12,FALSE)</f>
        <v>080401V03</v>
      </c>
      <c r="P96" s="9" t="str">
        <f>VLOOKUP(A96,'[8]4.รวม'!A$100:M$108,13,FALSE)</f>
        <v>080401F0302</v>
      </c>
    </row>
    <row r="97" spans="1:16" x14ac:dyDescent="0.25">
      <c r="A97" s="9" t="s">
        <v>2271</v>
      </c>
      <c r="B97" s="9"/>
      <c r="C97" s="14" t="s">
        <v>2272</v>
      </c>
      <c r="D97" s="9" t="s">
        <v>2272</v>
      </c>
      <c r="E97" s="9" t="s">
        <v>2057</v>
      </c>
      <c r="F97" s="9" t="s">
        <v>2058</v>
      </c>
      <c r="G97" s="9" t="s">
        <v>21</v>
      </c>
      <c r="H97" s="9" t="s">
        <v>127</v>
      </c>
      <c r="I97" s="9" t="s">
        <v>74</v>
      </c>
      <c r="J97" s="15">
        <v>2000000</v>
      </c>
      <c r="K97" s="15">
        <v>2000000</v>
      </c>
      <c r="L97" s="9" t="s">
        <v>2073</v>
      </c>
      <c r="M97" s="9" t="s">
        <v>116</v>
      </c>
      <c r="N97" s="9" t="s">
        <v>71</v>
      </c>
      <c r="O97" s="9" t="str">
        <f>VLOOKUP(A97,'[8]4.รวม'!$A$100:$M$108,12,FALSE)</f>
        <v>080401V02</v>
      </c>
      <c r="P97" s="9" t="str">
        <f>VLOOKUP(A97,'[8]4.รวม'!A$100:M$108,13,FALSE)</f>
        <v>080401F0202</v>
      </c>
    </row>
    <row r="98" spans="1:16" x14ac:dyDescent="0.25">
      <c r="A98" s="9" t="s">
        <v>2273</v>
      </c>
      <c r="B98" s="9"/>
      <c r="C98" s="14" t="s">
        <v>2151</v>
      </c>
      <c r="D98" s="9" t="s">
        <v>2151</v>
      </c>
      <c r="E98" s="9" t="s">
        <v>2057</v>
      </c>
      <c r="F98" s="9" t="s">
        <v>2058</v>
      </c>
      <c r="G98" s="9" t="s">
        <v>21</v>
      </c>
      <c r="H98" s="9" t="s">
        <v>127</v>
      </c>
      <c r="I98" s="9" t="s">
        <v>74</v>
      </c>
      <c r="J98" s="15">
        <v>11000000</v>
      </c>
      <c r="K98" s="15">
        <v>11000000</v>
      </c>
      <c r="L98" s="9" t="s">
        <v>2066</v>
      </c>
      <c r="M98" s="9" t="s">
        <v>116</v>
      </c>
      <c r="N98" s="9" t="s">
        <v>71</v>
      </c>
      <c r="O98" s="9" t="str">
        <f>VLOOKUP(A98,'[8]4.รวม'!$A$100:$M$108,12,FALSE)</f>
        <v>080401V02</v>
      </c>
      <c r="P98" s="9" t="str">
        <f>VLOOKUP(A98,'[8]4.รวม'!A$100:M$108,13,FALSE)</f>
        <v>080401F0203</v>
      </c>
    </row>
    <row r="99" spans="1:16" x14ac:dyDescent="0.25">
      <c r="A99" s="9" t="s">
        <v>2274</v>
      </c>
      <c r="B99" s="9"/>
      <c r="C99" s="14" t="s">
        <v>2275</v>
      </c>
      <c r="D99" s="9" t="s">
        <v>2275</v>
      </c>
      <c r="E99" s="9" t="s">
        <v>2057</v>
      </c>
      <c r="F99" s="9" t="s">
        <v>2058</v>
      </c>
      <c r="G99" s="9" t="s">
        <v>21</v>
      </c>
      <c r="H99" s="9" t="s">
        <v>127</v>
      </c>
      <c r="I99" s="9" t="s">
        <v>74</v>
      </c>
      <c r="J99" s="15">
        <v>11000000</v>
      </c>
      <c r="K99" s="15">
        <v>11000000</v>
      </c>
      <c r="L99" s="9" t="s">
        <v>2160</v>
      </c>
      <c r="M99" s="9" t="s">
        <v>116</v>
      </c>
      <c r="N99" s="9" t="s">
        <v>71</v>
      </c>
      <c r="O99" s="9" t="str">
        <f>VLOOKUP(A99,'[8]4.รวม'!$A$100:$M$108,12,FALSE)</f>
        <v>080401V01</v>
      </c>
      <c r="P99" s="9" t="str">
        <f>VLOOKUP(A99,'[8]4.รวม'!A$100:M$108,13,FALSE)</f>
        <v>080401F0102</v>
      </c>
    </row>
    <row r="100" spans="1:16" x14ac:dyDescent="0.25">
      <c r="A100" s="9" t="s">
        <v>2276</v>
      </c>
      <c r="B100" s="9"/>
      <c r="C100" s="14" t="s">
        <v>2159</v>
      </c>
      <c r="D100" s="9" t="s">
        <v>2159</v>
      </c>
      <c r="E100" s="9" t="s">
        <v>2057</v>
      </c>
      <c r="F100" s="9" t="s">
        <v>2058</v>
      </c>
      <c r="G100" s="9" t="s">
        <v>21</v>
      </c>
      <c r="H100" s="9" t="s">
        <v>127</v>
      </c>
      <c r="I100" s="9" t="s">
        <v>74</v>
      </c>
      <c r="J100" s="15">
        <v>3600000</v>
      </c>
      <c r="K100" s="15">
        <v>3600000</v>
      </c>
      <c r="L100" s="9" t="s">
        <v>2160</v>
      </c>
      <c r="M100" s="9" t="s">
        <v>116</v>
      </c>
      <c r="N100" s="9" t="s">
        <v>71</v>
      </c>
      <c r="O100" s="9" t="str">
        <f>VLOOKUP(A100,'[8]4.รวม'!$A$100:$M$108,12,FALSE)</f>
        <v>080401V03</v>
      </c>
      <c r="P100" s="9" t="str">
        <f>VLOOKUP(A100,'[8]4.รวม'!A$100:M$108,13,FALSE)</f>
        <v>080401F0302</v>
      </c>
    </row>
    <row r="101" spans="1:16" x14ac:dyDescent="0.25">
      <c r="A101" s="9" t="s">
        <v>2277</v>
      </c>
      <c r="B101" s="9"/>
      <c r="C101" s="14" t="s">
        <v>2167</v>
      </c>
      <c r="D101" s="9" t="s">
        <v>2167</v>
      </c>
      <c r="E101" s="9" t="s">
        <v>2057</v>
      </c>
      <c r="F101" s="9" t="s">
        <v>2058</v>
      </c>
      <c r="G101" s="9" t="s">
        <v>21</v>
      </c>
      <c r="H101" s="9" t="s">
        <v>127</v>
      </c>
      <c r="I101" s="9" t="s">
        <v>74</v>
      </c>
      <c r="J101" s="15">
        <v>5870000</v>
      </c>
      <c r="K101" s="15">
        <v>5870000</v>
      </c>
      <c r="L101" s="9" t="s">
        <v>2168</v>
      </c>
      <c r="M101" s="9" t="s">
        <v>116</v>
      </c>
      <c r="N101" s="9" t="s">
        <v>71</v>
      </c>
      <c r="O101" s="9" t="str">
        <f>VLOOKUP(A101,'[8]4.รวม'!$A$100:$M$108,12,FALSE)</f>
        <v>080401V03</v>
      </c>
      <c r="P101" s="9" t="str">
        <f>VLOOKUP(A101,'[8]4.รวม'!A$100:M$108,13,FALSE)</f>
        <v>080401F0302</v>
      </c>
    </row>
    <row r="102" spans="1:16" x14ac:dyDescent="0.25">
      <c r="A102" s="9" t="s">
        <v>2278</v>
      </c>
      <c r="B102" s="9"/>
      <c r="C102" s="14" t="s">
        <v>2279</v>
      </c>
      <c r="D102" s="9" t="s">
        <v>2279</v>
      </c>
      <c r="E102" s="9" t="s">
        <v>2057</v>
      </c>
      <c r="F102" s="9" t="s">
        <v>2058</v>
      </c>
      <c r="G102" s="9" t="s">
        <v>21</v>
      </c>
      <c r="H102" s="9" t="s">
        <v>791</v>
      </c>
      <c r="I102" s="9" t="s">
        <v>74</v>
      </c>
      <c r="J102" s="15">
        <v>5000000</v>
      </c>
      <c r="K102" s="15">
        <v>5000000</v>
      </c>
      <c r="L102" s="9" t="s">
        <v>2160</v>
      </c>
      <c r="M102" s="9" t="s">
        <v>116</v>
      </c>
      <c r="N102" s="9" t="s">
        <v>71</v>
      </c>
      <c r="O102" s="9" t="s">
        <v>2254</v>
      </c>
      <c r="P102" s="9" t="s">
        <v>2255</v>
      </c>
    </row>
    <row r="103" spans="1:16" x14ac:dyDescent="0.25">
      <c r="A103" s="9" t="s">
        <v>2280</v>
      </c>
      <c r="B103" s="9"/>
      <c r="C103" s="14" t="s">
        <v>2178</v>
      </c>
      <c r="D103" s="9" t="s">
        <v>2178</v>
      </c>
      <c r="E103" s="9" t="s">
        <v>2057</v>
      </c>
      <c r="F103" s="9" t="s">
        <v>2058</v>
      </c>
      <c r="G103" s="9" t="s">
        <v>21</v>
      </c>
      <c r="H103" s="9" t="s">
        <v>127</v>
      </c>
      <c r="I103" s="9" t="s">
        <v>74</v>
      </c>
      <c r="J103" s="15">
        <v>5000000</v>
      </c>
      <c r="K103" s="15">
        <v>5000000</v>
      </c>
      <c r="L103" s="9" t="s">
        <v>809</v>
      </c>
      <c r="M103" s="9" t="s">
        <v>116</v>
      </c>
      <c r="N103" s="9" t="s">
        <v>71</v>
      </c>
      <c r="O103" s="9" t="str">
        <f>VLOOKUP(A103,'[8]4.รวม'!$A$110:$M$127,12,FALSE)</f>
        <v>080401V03</v>
      </c>
      <c r="P103" s="9" t="str">
        <f>VLOOKUP(A103,'[8]4.รวม'!$A$110:$M$127,13,FALSE)</f>
        <v>080401F0302</v>
      </c>
    </row>
    <row r="104" spans="1:16" x14ac:dyDescent="0.25">
      <c r="A104" s="9" t="s">
        <v>2281</v>
      </c>
      <c r="B104" s="9"/>
      <c r="C104" s="14" t="s">
        <v>2282</v>
      </c>
      <c r="D104" s="9" t="s">
        <v>2282</v>
      </c>
      <c r="E104" s="9" t="s">
        <v>2057</v>
      </c>
      <c r="F104" s="9" t="s">
        <v>2058</v>
      </c>
      <c r="G104" s="9" t="s">
        <v>21</v>
      </c>
      <c r="H104" s="9" t="s">
        <v>127</v>
      </c>
      <c r="I104" s="9" t="s">
        <v>74</v>
      </c>
      <c r="J104" s="15">
        <v>8000000</v>
      </c>
      <c r="K104" s="15">
        <v>8000000</v>
      </c>
      <c r="L104" s="9" t="s">
        <v>2188</v>
      </c>
      <c r="M104" s="9" t="s">
        <v>116</v>
      </c>
      <c r="N104" s="9" t="s">
        <v>71</v>
      </c>
      <c r="O104" s="9" t="str">
        <f>VLOOKUP(A104,'[8]4.รวม'!$A$110:$M$127,12,FALSE)</f>
        <v>080401V03</v>
      </c>
      <c r="P104" s="9" t="str">
        <f>VLOOKUP(A104,'[8]4.รวม'!$A$110:$M$127,13,FALSE)</f>
        <v>080401F0301</v>
      </c>
    </row>
    <row r="105" spans="1:16" x14ac:dyDescent="0.25">
      <c r="A105" s="9" t="s">
        <v>2283</v>
      </c>
      <c r="B105" s="9"/>
      <c r="C105" s="14" t="s">
        <v>2157</v>
      </c>
      <c r="D105" s="9" t="s">
        <v>2157</v>
      </c>
      <c r="E105" s="9" t="s">
        <v>2057</v>
      </c>
      <c r="F105" s="9" t="s">
        <v>2058</v>
      </c>
      <c r="G105" s="9" t="s">
        <v>21</v>
      </c>
      <c r="H105" s="9" t="s">
        <v>127</v>
      </c>
      <c r="I105" s="9" t="s">
        <v>74</v>
      </c>
      <c r="J105" s="15">
        <v>4000000</v>
      </c>
      <c r="K105" s="15">
        <v>4000000</v>
      </c>
      <c r="L105" s="9" t="s">
        <v>1134</v>
      </c>
      <c r="M105" s="9" t="s">
        <v>116</v>
      </c>
      <c r="N105" s="9" t="s">
        <v>71</v>
      </c>
      <c r="O105" s="9" t="str">
        <f>VLOOKUP(A105,'[8]4.รวม'!$A$110:$M$127,12,FALSE)</f>
        <v>080401V03</v>
      </c>
      <c r="P105" s="9" t="str">
        <f>VLOOKUP(A105,'[8]4.รวม'!$A$110:$M$127,13,FALSE)</f>
        <v>080401F0301</v>
      </c>
    </row>
    <row r="106" spans="1:16" x14ac:dyDescent="0.25">
      <c r="A106" s="9" t="s">
        <v>2284</v>
      </c>
      <c r="B106" s="9"/>
      <c r="C106" s="14" t="s">
        <v>2182</v>
      </c>
      <c r="D106" s="9" t="s">
        <v>2182</v>
      </c>
      <c r="E106" s="9" t="s">
        <v>2057</v>
      </c>
      <c r="F106" s="9" t="s">
        <v>2058</v>
      </c>
      <c r="G106" s="9" t="s">
        <v>21</v>
      </c>
      <c r="H106" s="9" t="s">
        <v>127</v>
      </c>
      <c r="I106" s="9" t="s">
        <v>74</v>
      </c>
      <c r="J106" s="15">
        <v>2000000</v>
      </c>
      <c r="K106" s="15">
        <v>2000000</v>
      </c>
      <c r="L106" s="9" t="s">
        <v>2183</v>
      </c>
      <c r="M106" s="9" t="s">
        <v>116</v>
      </c>
      <c r="N106" s="9" t="s">
        <v>71</v>
      </c>
      <c r="O106" s="9" t="str">
        <f>VLOOKUP(A106,'[8]4.รวม'!$A$110:$M$127,12,FALSE)</f>
        <v>080401V02</v>
      </c>
      <c r="P106" s="9" t="str">
        <f>VLOOKUP(A106,'[8]4.รวม'!$A$110:$M$127,13,FALSE)</f>
        <v>080401F0202</v>
      </c>
    </row>
    <row r="107" spans="1:16" x14ac:dyDescent="0.25">
      <c r="A107" s="9" t="s">
        <v>2285</v>
      </c>
      <c r="B107" s="9"/>
      <c r="C107" s="14" t="s">
        <v>2286</v>
      </c>
      <c r="D107" s="9" t="s">
        <v>2286</v>
      </c>
      <c r="E107" s="9" t="s">
        <v>2057</v>
      </c>
      <c r="F107" s="9" t="s">
        <v>2058</v>
      </c>
      <c r="G107" s="9" t="s">
        <v>21</v>
      </c>
      <c r="H107" s="9" t="s">
        <v>127</v>
      </c>
      <c r="I107" s="9" t="s">
        <v>74</v>
      </c>
      <c r="J107" s="15">
        <v>5625000</v>
      </c>
      <c r="K107" s="15">
        <v>5625000</v>
      </c>
      <c r="L107" s="9" t="s">
        <v>1134</v>
      </c>
      <c r="M107" s="9" t="s">
        <v>116</v>
      </c>
      <c r="N107" s="9" t="s">
        <v>71</v>
      </c>
      <c r="O107" s="9" t="str">
        <f>VLOOKUP(A107,'[8]4.รวม'!$A$110:$M$127,12,FALSE)</f>
        <v>080401V01</v>
      </c>
      <c r="P107" s="9" t="str">
        <f>VLOOKUP(A107,'[8]4.รวม'!$A$110:$M$127,13,FALSE)</f>
        <v>080401F0101</v>
      </c>
    </row>
    <row r="108" spans="1:16" x14ac:dyDescent="0.25">
      <c r="A108" s="9" t="s">
        <v>2287</v>
      </c>
      <c r="B108" s="9"/>
      <c r="C108" s="14" t="s">
        <v>2288</v>
      </c>
      <c r="D108" s="9" t="s">
        <v>2288</v>
      </c>
      <c r="E108" s="9" t="s">
        <v>2057</v>
      </c>
      <c r="F108" s="9" t="s">
        <v>2058</v>
      </c>
      <c r="G108" s="9" t="s">
        <v>21</v>
      </c>
      <c r="H108" s="9" t="s">
        <v>127</v>
      </c>
      <c r="I108" s="9" t="s">
        <v>74</v>
      </c>
      <c r="J108" s="15">
        <v>5000000</v>
      </c>
      <c r="K108" s="15">
        <v>5000000</v>
      </c>
      <c r="L108" s="9" t="s">
        <v>2188</v>
      </c>
      <c r="M108" s="9" t="s">
        <v>116</v>
      </c>
      <c r="N108" s="9" t="s">
        <v>71</v>
      </c>
      <c r="O108" s="9" t="str">
        <f>VLOOKUP(A108,'[8]4.รวม'!$A$110:$M$127,12,FALSE)</f>
        <v>080401V03</v>
      </c>
      <c r="P108" s="9" t="str">
        <f>VLOOKUP(A108,'[8]4.รวม'!$A$110:$M$127,13,FALSE)</f>
        <v>080401F0301</v>
      </c>
    </row>
    <row r="109" spans="1:16" x14ac:dyDescent="0.25">
      <c r="A109" s="9" t="s">
        <v>2289</v>
      </c>
      <c r="B109" s="9"/>
      <c r="C109" s="14" t="s">
        <v>2290</v>
      </c>
      <c r="D109" s="9" t="s">
        <v>2290</v>
      </c>
      <c r="E109" s="9" t="s">
        <v>2057</v>
      </c>
      <c r="F109" s="9" t="s">
        <v>2058</v>
      </c>
      <c r="G109" s="9" t="s">
        <v>21</v>
      </c>
      <c r="H109" s="9" t="s">
        <v>127</v>
      </c>
      <c r="I109" s="9" t="s">
        <v>74</v>
      </c>
      <c r="J109" s="15">
        <v>70736000</v>
      </c>
      <c r="K109" s="15">
        <v>70736000</v>
      </c>
      <c r="L109" s="9" t="s">
        <v>809</v>
      </c>
      <c r="M109" s="9" t="s">
        <v>116</v>
      </c>
      <c r="N109" s="9" t="s">
        <v>71</v>
      </c>
      <c r="O109" s="9" t="str">
        <f>VLOOKUP(A109,'[8]4.รวม'!$A$110:$M$127,12,FALSE)</f>
        <v>080401V03</v>
      </c>
      <c r="P109" s="9" t="str">
        <f>VLOOKUP(A109,'[8]4.รวม'!$A$110:$M$127,13,FALSE)</f>
        <v>080401F0302</v>
      </c>
    </row>
    <row r="110" spans="1:16" x14ac:dyDescent="0.25">
      <c r="A110" s="9" t="s">
        <v>2291</v>
      </c>
      <c r="B110" s="9"/>
      <c r="C110" s="14" t="s">
        <v>162</v>
      </c>
      <c r="D110" s="9" t="s">
        <v>162</v>
      </c>
      <c r="E110" s="9" t="s">
        <v>2057</v>
      </c>
      <c r="F110" s="9" t="s">
        <v>2058</v>
      </c>
      <c r="G110" s="9" t="s">
        <v>21</v>
      </c>
      <c r="H110" s="9" t="s">
        <v>254</v>
      </c>
      <c r="I110" s="9" t="s">
        <v>255</v>
      </c>
      <c r="J110" s="15">
        <v>436560</v>
      </c>
      <c r="K110" s="15">
        <v>436560</v>
      </c>
      <c r="L110" s="9" t="s">
        <v>256</v>
      </c>
      <c r="M110" s="9" t="s">
        <v>257</v>
      </c>
      <c r="N110" s="9" t="s">
        <v>33</v>
      </c>
      <c r="O110" s="9" t="str">
        <f>VLOOKUP(A110,'[8]4.รวม'!$A$110:$M$127,12,FALSE)</f>
        <v>080401V03</v>
      </c>
      <c r="P110" s="9" t="str">
        <f>VLOOKUP(A110,'[8]4.รวม'!$A$110:$M$127,13,FALSE)</f>
        <v>080401F0301</v>
      </c>
    </row>
    <row r="111" spans="1:16" x14ac:dyDescent="0.25">
      <c r="A111" s="9" t="s">
        <v>2292</v>
      </c>
      <c r="B111" s="9"/>
      <c r="C111" s="14" t="s">
        <v>2127</v>
      </c>
      <c r="D111" s="9" t="s">
        <v>2127</v>
      </c>
      <c r="E111" s="9" t="s">
        <v>2057</v>
      </c>
      <c r="F111" s="9" t="s">
        <v>2058</v>
      </c>
      <c r="G111" s="9" t="s">
        <v>21</v>
      </c>
      <c r="H111" s="9" t="s">
        <v>791</v>
      </c>
      <c r="I111" s="9" t="s">
        <v>2293</v>
      </c>
      <c r="J111" s="15">
        <v>1900000</v>
      </c>
      <c r="K111" s="15">
        <v>1900000</v>
      </c>
      <c r="L111" s="9" t="s">
        <v>2121</v>
      </c>
      <c r="M111" s="9" t="s">
        <v>2122</v>
      </c>
      <c r="N111" s="9" t="s">
        <v>66</v>
      </c>
      <c r="O111" s="9" t="str">
        <f>VLOOKUP(A111,'[8]4.รวม'!$A$110:$M$127,12,FALSE)</f>
        <v>080401V01</v>
      </c>
      <c r="P111" s="9" t="str">
        <f>VLOOKUP(A111,'[8]4.รวม'!$A$110:$M$127,13,FALSE)</f>
        <v>080401F0102</v>
      </c>
    </row>
    <row r="112" spans="1:16" x14ac:dyDescent="0.25">
      <c r="A112" s="9" t="s">
        <v>2294</v>
      </c>
      <c r="B112" s="9"/>
      <c r="C112" s="14" t="s">
        <v>2295</v>
      </c>
      <c r="D112" s="9" t="s">
        <v>2295</v>
      </c>
      <c r="E112" s="9" t="s">
        <v>2057</v>
      </c>
      <c r="F112" s="9" t="s">
        <v>2058</v>
      </c>
      <c r="G112" s="9" t="s">
        <v>21</v>
      </c>
      <c r="H112" s="9" t="s">
        <v>791</v>
      </c>
      <c r="I112" s="9" t="s">
        <v>2293</v>
      </c>
      <c r="J112" s="15">
        <v>1900000</v>
      </c>
      <c r="K112" s="15">
        <v>1900000</v>
      </c>
      <c r="L112" s="9" t="s">
        <v>2121</v>
      </c>
      <c r="M112" s="9" t="s">
        <v>2122</v>
      </c>
      <c r="N112" s="9" t="s">
        <v>66</v>
      </c>
      <c r="O112" s="9" t="str">
        <f>VLOOKUP(A112,'[8]4.รวม'!$A$110:$M$127,12,FALSE)</f>
        <v>080401V01</v>
      </c>
      <c r="P112" s="9" t="str">
        <f>VLOOKUP(A112,'[8]4.รวม'!$A$110:$M$127,13,FALSE)</f>
        <v>080401F0102</v>
      </c>
    </row>
    <row r="113" spans="1:16" x14ac:dyDescent="0.25">
      <c r="A113" s="9" t="s">
        <v>2296</v>
      </c>
      <c r="B113" s="9"/>
      <c r="C113" s="14" t="s">
        <v>2297</v>
      </c>
      <c r="D113" s="9" t="s">
        <v>2297</v>
      </c>
      <c r="E113" s="9" t="s">
        <v>2057</v>
      </c>
      <c r="F113" s="9" t="s">
        <v>2058</v>
      </c>
      <c r="G113" s="9" t="s">
        <v>21</v>
      </c>
      <c r="H113" s="9" t="s">
        <v>194</v>
      </c>
      <c r="I113" s="9" t="s">
        <v>195</v>
      </c>
      <c r="J113" s="15">
        <v>3244000</v>
      </c>
      <c r="K113" s="15">
        <v>3244000</v>
      </c>
      <c r="L113" s="9" t="s">
        <v>650</v>
      </c>
      <c r="M113" s="9" t="s">
        <v>651</v>
      </c>
      <c r="N113" s="9" t="s">
        <v>33</v>
      </c>
      <c r="O113" s="9" t="str">
        <f>VLOOKUP(A113,'[8]4.รวม'!$A$110:$M$127,12,FALSE)</f>
        <v>080401V03</v>
      </c>
      <c r="P113" s="9" t="str">
        <f>VLOOKUP(A113,'[8]4.รวม'!$A$110:$M$127,13,FALSE)</f>
        <v>080401F0301</v>
      </c>
    </row>
    <row r="114" spans="1:16" x14ac:dyDescent="0.25">
      <c r="A114" s="9" t="s">
        <v>2298</v>
      </c>
      <c r="B114" s="9"/>
      <c r="C114" s="14" t="s">
        <v>2299</v>
      </c>
      <c r="D114" s="9" t="s">
        <v>2299</v>
      </c>
      <c r="E114" s="9" t="s">
        <v>2057</v>
      </c>
      <c r="F114" s="9" t="s">
        <v>2058</v>
      </c>
      <c r="G114" s="9" t="s">
        <v>21</v>
      </c>
      <c r="H114" s="9" t="s">
        <v>791</v>
      </c>
      <c r="I114" s="9" t="s">
        <v>74</v>
      </c>
      <c r="J114" s="15">
        <v>10500000</v>
      </c>
      <c r="K114" s="15">
        <v>10500000</v>
      </c>
      <c r="L114" s="9" t="s">
        <v>809</v>
      </c>
      <c r="M114" s="9" t="s">
        <v>116</v>
      </c>
      <c r="N114" s="9" t="s">
        <v>71</v>
      </c>
      <c r="O114" s="9" t="str">
        <f>VLOOKUP(A114,'[8]4.รวม'!$A$110:$M$127,12,FALSE)</f>
        <v>080401V02</v>
      </c>
      <c r="P114" s="9" t="str">
        <f>VLOOKUP(A114,'[8]4.รวม'!$A$110:$M$127,13,FALSE)</f>
        <v>080401F0201</v>
      </c>
    </row>
    <row r="115" spans="1:16" x14ac:dyDescent="0.25">
      <c r="A115" s="9" t="s">
        <v>2300</v>
      </c>
      <c r="B115" s="9"/>
      <c r="C115" s="14" t="s">
        <v>2301</v>
      </c>
      <c r="D115" s="9" t="s">
        <v>2301</v>
      </c>
      <c r="E115" s="9" t="s">
        <v>2057</v>
      </c>
      <c r="F115" s="9" t="s">
        <v>2058</v>
      </c>
      <c r="G115" s="9" t="s">
        <v>21</v>
      </c>
      <c r="H115" s="9" t="s">
        <v>127</v>
      </c>
      <c r="I115" s="9" t="s">
        <v>74</v>
      </c>
      <c r="J115" s="15">
        <v>8000000</v>
      </c>
      <c r="K115" s="15">
        <v>8000000</v>
      </c>
      <c r="L115" s="9" t="s">
        <v>2188</v>
      </c>
      <c r="M115" s="9" t="s">
        <v>116</v>
      </c>
      <c r="N115" s="9" t="s">
        <v>71</v>
      </c>
      <c r="O115" s="9" t="str">
        <f>VLOOKUP(A115,'[8]4.รวม'!$A$110:$M$127,12,FALSE)</f>
        <v>080401V01</v>
      </c>
      <c r="P115" s="9" t="str">
        <f>VLOOKUP(A115,'[8]4.รวม'!$A$110:$M$127,13,FALSE)</f>
        <v>080401F0102</v>
      </c>
    </row>
    <row r="116" spans="1:16" x14ac:dyDescent="0.25">
      <c r="A116" s="9" t="s">
        <v>2302</v>
      </c>
      <c r="B116" s="9"/>
      <c r="C116" s="14" t="s">
        <v>2303</v>
      </c>
      <c r="D116" s="9" t="s">
        <v>2303</v>
      </c>
      <c r="E116" s="9" t="s">
        <v>2057</v>
      </c>
      <c r="F116" s="9" t="s">
        <v>2058</v>
      </c>
      <c r="G116" s="9" t="s">
        <v>21</v>
      </c>
      <c r="H116" s="9" t="s">
        <v>791</v>
      </c>
      <c r="I116" s="9" t="s">
        <v>826</v>
      </c>
      <c r="J116" s="15">
        <v>80000000</v>
      </c>
      <c r="K116" s="15">
        <v>80000000</v>
      </c>
      <c r="L116" s="9" t="s">
        <v>1134</v>
      </c>
      <c r="M116" s="9" t="s">
        <v>116</v>
      </c>
      <c r="N116" s="9" t="s">
        <v>71</v>
      </c>
      <c r="O116" s="9" t="str">
        <f>VLOOKUP(A116,'[8]4.รวม'!$A$110:$M$127,12,FALSE)</f>
        <v>080401V03</v>
      </c>
      <c r="P116" s="9" t="str">
        <f>VLOOKUP(A116,'[8]4.รวม'!$A$110:$M$127,13,FALSE)</f>
        <v>080401F0301</v>
      </c>
    </row>
    <row r="117" spans="1:16" x14ac:dyDescent="0.25">
      <c r="A117" s="9" t="s">
        <v>2304</v>
      </c>
      <c r="B117" s="9"/>
      <c r="C117" s="14" t="s">
        <v>2305</v>
      </c>
      <c r="D117" s="9" t="s">
        <v>2305</v>
      </c>
      <c r="E117" s="9" t="s">
        <v>2057</v>
      </c>
      <c r="F117" s="9" t="s">
        <v>2058</v>
      </c>
      <c r="G117" s="9" t="s">
        <v>21</v>
      </c>
      <c r="H117" s="9" t="s">
        <v>791</v>
      </c>
      <c r="I117" s="9" t="s">
        <v>791</v>
      </c>
      <c r="J117" s="15">
        <v>304800</v>
      </c>
      <c r="K117" s="16">
        <v>288153.03000000003</v>
      </c>
      <c r="L117" s="9" t="s">
        <v>541</v>
      </c>
      <c r="M117" s="9" t="s">
        <v>336</v>
      </c>
      <c r="N117" s="9" t="s">
        <v>33</v>
      </c>
      <c r="O117" s="9" t="str">
        <f>VLOOKUP(A117,'[8]4.รวม'!$A$110:$M$127,12,FALSE)</f>
        <v>080401V03</v>
      </c>
      <c r="P117" s="9" t="str">
        <f>VLOOKUP(A117,'[8]4.รวม'!$A$110:$M$127,13,FALSE)</f>
        <v>080401F0301</v>
      </c>
    </row>
    <row r="118" spans="1:16" x14ac:dyDescent="0.25">
      <c r="A118" s="9" t="s">
        <v>2306</v>
      </c>
      <c r="B118" s="9"/>
      <c r="C118" s="14" t="s">
        <v>2307</v>
      </c>
      <c r="D118" s="9" t="s">
        <v>2307</v>
      </c>
      <c r="E118" s="9" t="s">
        <v>2057</v>
      </c>
      <c r="F118" s="9" t="s">
        <v>2058</v>
      </c>
      <c r="G118" s="9" t="s">
        <v>21</v>
      </c>
      <c r="H118" s="9" t="s">
        <v>170</v>
      </c>
      <c r="I118" s="9" t="s">
        <v>1117</v>
      </c>
      <c r="J118" s="15">
        <v>40000000</v>
      </c>
      <c r="K118" s="15">
        <v>40000000</v>
      </c>
      <c r="L118" s="9" t="s">
        <v>1134</v>
      </c>
      <c r="M118" s="9" t="s">
        <v>116</v>
      </c>
      <c r="N118" s="9" t="s">
        <v>71</v>
      </c>
      <c r="O118" s="9" t="str">
        <f>VLOOKUP(A118,'[8]4.รวม'!$A$110:$M$127,12,FALSE)</f>
        <v>080401V03</v>
      </c>
      <c r="P118" s="9" t="str">
        <f>VLOOKUP(A118,'[8]4.รวม'!$A$110:$M$127,13,FALSE)</f>
        <v>080401F0301</v>
      </c>
    </row>
    <row r="119" spans="1:16" x14ac:dyDescent="0.25">
      <c r="A119" s="9" t="s">
        <v>2308</v>
      </c>
      <c r="B119" s="9"/>
      <c r="C119" s="14" t="s">
        <v>2309</v>
      </c>
      <c r="D119" s="9" t="s">
        <v>2309</v>
      </c>
      <c r="E119" s="9" t="s">
        <v>2057</v>
      </c>
      <c r="F119" s="9" t="s">
        <v>2058</v>
      </c>
      <c r="G119" s="9" t="s">
        <v>21</v>
      </c>
      <c r="H119" s="9" t="s">
        <v>266</v>
      </c>
      <c r="I119" s="9" t="s">
        <v>267</v>
      </c>
      <c r="J119" s="15">
        <v>7675000</v>
      </c>
      <c r="K119" s="15">
        <v>7675000</v>
      </c>
      <c r="L119" s="9" t="s">
        <v>295</v>
      </c>
      <c r="M119" s="9" t="s">
        <v>80</v>
      </c>
      <c r="N119" s="9" t="s">
        <v>66</v>
      </c>
      <c r="O119" s="9" t="str">
        <f>VLOOKUP(A119,'[8]4.รวม'!$A$129:$M$129,12,FALSE)</f>
        <v>080401V03</v>
      </c>
      <c r="P119" s="9" t="str">
        <f>VLOOKUP(A119,'[8]4.รวม'!$A$129:$M$129,13,FALSE)</f>
        <v>080401F0301</v>
      </c>
    </row>
    <row r="120" spans="1:16" x14ac:dyDescent="0.25">
      <c r="A120" s="9" t="s">
        <v>2310</v>
      </c>
      <c r="B120" s="9"/>
      <c r="C120" s="14" t="s">
        <v>2311</v>
      </c>
      <c r="D120" s="9" t="s">
        <v>2311</v>
      </c>
      <c r="E120" s="9" t="s">
        <v>2057</v>
      </c>
      <c r="F120" s="9" t="s">
        <v>2058</v>
      </c>
      <c r="G120" s="9" t="s">
        <v>21</v>
      </c>
      <c r="H120" s="9" t="s">
        <v>266</v>
      </c>
      <c r="I120" s="9" t="s">
        <v>267</v>
      </c>
      <c r="J120" s="15">
        <v>3175000</v>
      </c>
      <c r="K120" s="15">
        <v>3175000</v>
      </c>
      <c r="L120" s="9" t="s">
        <v>295</v>
      </c>
      <c r="M120" s="9" t="s">
        <v>80</v>
      </c>
      <c r="N120" s="9" t="s">
        <v>66</v>
      </c>
      <c r="O120" s="9" t="str">
        <f>VLOOKUP(A120,'[8]4.รวม'!$A$130:$M$130,12,FALSE)</f>
        <v>080401V03</v>
      </c>
      <c r="P120" s="9" t="str">
        <f>VLOOKUP(A120,'[8]4.รวม'!$A$130:$M$130,13,FALSE)</f>
        <v>080401F0302</v>
      </c>
    </row>
    <row r="121" spans="1:16" x14ac:dyDescent="0.25">
      <c r="A121" s="9" t="s">
        <v>2312</v>
      </c>
      <c r="B121" s="9"/>
      <c r="C121" s="14" t="s">
        <v>2313</v>
      </c>
      <c r="D121" s="9" t="s">
        <v>2313</v>
      </c>
      <c r="E121" s="9" t="s">
        <v>2057</v>
      </c>
      <c r="F121" s="9" t="s">
        <v>2058</v>
      </c>
      <c r="G121" s="9" t="s">
        <v>21</v>
      </c>
      <c r="H121" s="9" t="s">
        <v>254</v>
      </c>
      <c r="I121" s="9" t="s">
        <v>255</v>
      </c>
      <c r="J121" s="15">
        <v>446400</v>
      </c>
      <c r="K121" s="15">
        <v>446400</v>
      </c>
      <c r="L121" s="9" t="s">
        <v>541</v>
      </c>
      <c r="M121" s="9" t="s">
        <v>191</v>
      </c>
      <c r="N121" s="9" t="s">
        <v>33</v>
      </c>
      <c r="O121" s="9" t="str">
        <f>VLOOKUP(A121,'[8]4.รวม'!$A$110:$M$127,12,FALSE)</f>
        <v>080401V03</v>
      </c>
      <c r="P121" s="9" t="str">
        <f>VLOOKUP(A121,'[8]4.รวม'!$A$110:$M$127,13,FALSE)</f>
        <v>080401F0302</v>
      </c>
    </row>
    <row r="122" spans="1:16" x14ac:dyDescent="0.25">
      <c r="A122" s="9" t="s">
        <v>2314</v>
      </c>
      <c r="B122" s="9"/>
      <c r="C122" s="14" t="s">
        <v>2315</v>
      </c>
      <c r="D122" s="9" t="s">
        <v>2315</v>
      </c>
      <c r="E122" s="9" t="s">
        <v>2057</v>
      </c>
      <c r="F122" s="9" t="s">
        <v>2058</v>
      </c>
      <c r="G122" s="9" t="s">
        <v>21</v>
      </c>
      <c r="H122" s="9" t="s">
        <v>194</v>
      </c>
      <c r="I122" s="9" t="s">
        <v>189</v>
      </c>
      <c r="J122" s="15">
        <v>703000</v>
      </c>
      <c r="K122" s="15">
        <v>703000</v>
      </c>
      <c r="L122" s="9" t="s">
        <v>2316</v>
      </c>
      <c r="M122" s="9" t="s">
        <v>417</v>
      </c>
      <c r="N122" s="9" t="s">
        <v>33</v>
      </c>
      <c r="O122" s="9" t="str">
        <f>VLOOKUP(A122,'[8]4.รวม'!$A$110:$M$127,12,FALSE)</f>
        <v>080401V03</v>
      </c>
      <c r="P122" s="9" t="str">
        <f>VLOOKUP(A122,'[8]4.รวม'!$A$110:$M$127,13,FALSE)</f>
        <v>080401F0301</v>
      </c>
    </row>
    <row r="123" spans="1:16" x14ac:dyDescent="0.25">
      <c r="A123" s="9" t="s">
        <v>2317</v>
      </c>
      <c r="B123" s="9" t="s">
        <v>278</v>
      </c>
      <c r="C123" s="14" t="s">
        <v>2318</v>
      </c>
      <c r="D123" s="9" t="s">
        <v>2318</v>
      </c>
      <c r="E123" s="9" t="s">
        <v>2057</v>
      </c>
      <c r="F123" s="9" t="s">
        <v>2058</v>
      </c>
      <c r="G123" s="9" t="s">
        <v>21</v>
      </c>
      <c r="H123" s="9" t="s">
        <v>272</v>
      </c>
      <c r="I123" s="9" t="s">
        <v>273</v>
      </c>
      <c r="J123" s="15">
        <v>100000000</v>
      </c>
      <c r="K123" s="15">
        <v>100000000</v>
      </c>
      <c r="L123" s="9" t="s">
        <v>1134</v>
      </c>
      <c r="M123" s="9" t="s">
        <v>116</v>
      </c>
      <c r="N123" s="9" t="s">
        <v>71</v>
      </c>
      <c r="O123" s="9" t="s">
        <v>2254</v>
      </c>
      <c r="P123" s="9" t="s">
        <v>2319</v>
      </c>
    </row>
    <row r="124" spans="1:16" x14ac:dyDescent="0.25">
      <c r="A124" s="9" t="s">
        <v>2320</v>
      </c>
      <c r="B124" s="9" t="s">
        <v>278</v>
      </c>
      <c r="C124" s="14" t="s">
        <v>2321</v>
      </c>
      <c r="D124" s="9" t="s">
        <v>2321</v>
      </c>
      <c r="E124" s="9" t="s">
        <v>2057</v>
      </c>
      <c r="F124" s="9" t="s">
        <v>2058</v>
      </c>
      <c r="G124" s="9" t="s">
        <v>21</v>
      </c>
      <c r="H124" s="9" t="s">
        <v>272</v>
      </c>
      <c r="I124" s="9" t="s">
        <v>273</v>
      </c>
      <c r="J124" s="15">
        <v>970000000</v>
      </c>
      <c r="K124" s="15">
        <v>970000000</v>
      </c>
      <c r="L124" s="9" t="s">
        <v>1134</v>
      </c>
      <c r="M124" s="9" t="s">
        <v>116</v>
      </c>
      <c r="N124" s="9" t="s">
        <v>71</v>
      </c>
      <c r="O124" s="9" t="s">
        <v>2322</v>
      </c>
      <c r="P124" s="9" t="s">
        <v>2323</v>
      </c>
    </row>
    <row r="125" spans="1:16" x14ac:dyDescent="0.25">
      <c r="A125" s="9" t="s">
        <v>2324</v>
      </c>
      <c r="B125" s="9" t="s">
        <v>278</v>
      </c>
      <c r="C125" s="14" t="s">
        <v>2325</v>
      </c>
      <c r="D125" s="9" t="s">
        <v>2325</v>
      </c>
      <c r="E125" s="9" t="s">
        <v>2057</v>
      </c>
      <c r="F125" s="9" t="s">
        <v>2058</v>
      </c>
      <c r="G125" s="9" t="s">
        <v>21</v>
      </c>
      <c r="H125" s="9" t="s">
        <v>272</v>
      </c>
      <c r="I125" s="9" t="s">
        <v>273</v>
      </c>
      <c r="J125" s="15">
        <v>100700000</v>
      </c>
      <c r="K125" s="15">
        <v>100700000</v>
      </c>
      <c r="L125" s="9" t="s">
        <v>295</v>
      </c>
      <c r="M125" s="9" t="s">
        <v>80</v>
      </c>
      <c r="N125" s="9" t="s">
        <v>66</v>
      </c>
      <c r="O125" s="9" t="s">
        <v>2322</v>
      </c>
      <c r="P125" s="9" t="s">
        <v>2326</v>
      </c>
    </row>
    <row r="126" spans="1:16" x14ac:dyDescent="0.25">
      <c r="A126" s="9" t="s">
        <v>2327</v>
      </c>
      <c r="B126" s="9" t="s">
        <v>274</v>
      </c>
      <c r="C126" s="14" t="s">
        <v>2328</v>
      </c>
      <c r="D126" s="9" t="s">
        <v>2328</v>
      </c>
      <c r="E126" s="9" t="s">
        <v>2057</v>
      </c>
      <c r="F126" s="9" t="s">
        <v>2058</v>
      </c>
      <c r="G126" s="9" t="s">
        <v>21</v>
      </c>
      <c r="H126" s="9" t="s">
        <v>267</v>
      </c>
      <c r="I126" s="9" t="s">
        <v>448</v>
      </c>
      <c r="J126" s="15">
        <v>760000000</v>
      </c>
      <c r="K126" s="15">
        <v>760000000</v>
      </c>
      <c r="L126" s="9" t="s">
        <v>1134</v>
      </c>
      <c r="M126" s="9" t="s">
        <v>116</v>
      </c>
      <c r="N126" s="9" t="s">
        <v>71</v>
      </c>
      <c r="O126" s="9" t="s">
        <v>2322</v>
      </c>
      <c r="P126" s="9" t="s">
        <v>2329</v>
      </c>
    </row>
    <row r="127" spans="1:16" x14ac:dyDescent="0.25">
      <c r="A127" s="9" t="s">
        <v>2330</v>
      </c>
      <c r="B127" s="9"/>
      <c r="C127" s="14" t="s">
        <v>2331</v>
      </c>
      <c r="D127" s="9" t="s">
        <v>2331</v>
      </c>
      <c r="E127" s="9" t="s">
        <v>2057</v>
      </c>
      <c r="F127" s="9" t="s">
        <v>2058</v>
      </c>
      <c r="G127" s="9" t="s">
        <v>21</v>
      </c>
      <c r="H127" s="9" t="s">
        <v>272</v>
      </c>
      <c r="I127" s="9" t="s">
        <v>277</v>
      </c>
      <c r="J127" s="15">
        <v>9288000</v>
      </c>
      <c r="K127" s="15">
        <v>9288000</v>
      </c>
      <c r="L127" s="9" t="s">
        <v>2332</v>
      </c>
      <c r="M127" s="9" t="s">
        <v>2333</v>
      </c>
      <c r="N127" s="9" t="s">
        <v>33</v>
      </c>
      <c r="O127" s="9" t="s">
        <v>2322</v>
      </c>
      <c r="P127" s="9" t="s">
        <v>2323</v>
      </c>
    </row>
    <row r="128" spans="1:16" x14ac:dyDescent="0.25">
      <c r="A128" s="9" t="s">
        <v>2334</v>
      </c>
      <c r="B128" s="9" t="s">
        <v>278</v>
      </c>
      <c r="C128" s="14" t="s">
        <v>2335</v>
      </c>
      <c r="D128" s="9" t="s">
        <v>2335</v>
      </c>
      <c r="E128" s="9" t="s">
        <v>2057</v>
      </c>
      <c r="F128" s="9" t="s">
        <v>2058</v>
      </c>
      <c r="G128" s="9" t="s">
        <v>21</v>
      </c>
      <c r="H128" s="9" t="s">
        <v>272</v>
      </c>
      <c r="I128" s="9" t="s">
        <v>273</v>
      </c>
      <c r="J128" s="15">
        <v>12089000</v>
      </c>
      <c r="K128" s="15">
        <v>12089000</v>
      </c>
      <c r="L128" s="9" t="s">
        <v>317</v>
      </c>
      <c r="M128" s="9" t="s">
        <v>317</v>
      </c>
      <c r="N128" s="9" t="s">
        <v>33</v>
      </c>
      <c r="O128" s="9" t="s">
        <v>2254</v>
      </c>
      <c r="P128" s="9" t="s">
        <v>2319</v>
      </c>
    </row>
    <row r="129" spans="1:16" x14ac:dyDescent="0.25">
      <c r="A129" s="9" t="s">
        <v>2336</v>
      </c>
      <c r="B129" s="9"/>
      <c r="C129" s="14" t="s">
        <v>2337</v>
      </c>
      <c r="D129" s="9" t="s">
        <v>2337</v>
      </c>
      <c r="E129" s="9" t="s">
        <v>2057</v>
      </c>
      <c r="F129" s="9" t="s">
        <v>2058</v>
      </c>
      <c r="G129" s="9" t="s">
        <v>21</v>
      </c>
      <c r="H129" s="9" t="s">
        <v>127</v>
      </c>
      <c r="I129" s="9" t="s">
        <v>74</v>
      </c>
      <c r="J129" s="15">
        <v>180000</v>
      </c>
      <c r="K129" s="15">
        <v>180000</v>
      </c>
      <c r="L129" s="9" t="s">
        <v>1866</v>
      </c>
      <c r="M129" s="9" t="s">
        <v>989</v>
      </c>
      <c r="N129" s="9" t="s">
        <v>33</v>
      </c>
      <c r="O129" s="9" t="s">
        <v>2338</v>
      </c>
      <c r="P129" s="9" t="s">
        <v>2339</v>
      </c>
    </row>
    <row r="130" spans="1:16" x14ac:dyDescent="0.25">
      <c r="A130" s="9" t="s">
        <v>2340</v>
      </c>
      <c r="B130" s="9"/>
      <c r="C130" s="14" t="s">
        <v>2341</v>
      </c>
      <c r="D130" s="9" t="s">
        <v>2341</v>
      </c>
      <c r="E130" s="9" t="s">
        <v>2057</v>
      </c>
      <c r="F130" s="9" t="s">
        <v>2058</v>
      </c>
      <c r="G130" s="9" t="s">
        <v>21</v>
      </c>
      <c r="H130" s="9" t="s">
        <v>266</v>
      </c>
      <c r="I130" s="9" t="s">
        <v>267</v>
      </c>
      <c r="J130" s="15">
        <v>1288500</v>
      </c>
      <c r="K130" s="15">
        <v>1288500</v>
      </c>
      <c r="L130" s="9" t="s">
        <v>92</v>
      </c>
      <c r="M130" s="9" t="s">
        <v>93</v>
      </c>
      <c r="N130" s="9" t="s">
        <v>26</v>
      </c>
      <c r="O130" s="9" t="s">
        <v>2254</v>
      </c>
      <c r="P130" s="9" t="s">
        <v>2255</v>
      </c>
    </row>
    <row r="131" spans="1:16" x14ac:dyDescent="0.25">
      <c r="A131" s="9" t="s">
        <v>2342</v>
      </c>
      <c r="B131" s="9"/>
      <c r="C131" s="14" t="s">
        <v>355</v>
      </c>
      <c r="D131" s="9" t="s">
        <v>355</v>
      </c>
      <c r="E131" s="9" t="s">
        <v>2057</v>
      </c>
      <c r="F131" s="9" t="s">
        <v>2058</v>
      </c>
      <c r="G131" s="9" t="s">
        <v>21</v>
      </c>
      <c r="H131" s="9" t="s">
        <v>266</v>
      </c>
      <c r="I131" s="9" t="s">
        <v>267</v>
      </c>
      <c r="J131" s="15">
        <v>6236300</v>
      </c>
      <c r="K131" s="15">
        <v>6236300</v>
      </c>
      <c r="L131" s="9" t="s">
        <v>2238</v>
      </c>
      <c r="M131" s="9" t="s">
        <v>901</v>
      </c>
      <c r="N131" s="9" t="s">
        <v>33</v>
      </c>
      <c r="O131" s="9" t="s">
        <v>2322</v>
      </c>
      <c r="P131" s="9" t="s">
        <v>2323</v>
      </c>
    </row>
    <row r="132" spans="1:16" x14ac:dyDescent="0.25">
      <c r="A132" s="9" t="s">
        <v>2343</v>
      </c>
      <c r="B132" s="9"/>
      <c r="C132" s="14" t="s">
        <v>2344</v>
      </c>
      <c r="D132" s="9" t="s">
        <v>2344</v>
      </c>
      <c r="E132" s="9" t="s">
        <v>2057</v>
      </c>
      <c r="F132" s="9" t="s">
        <v>2058</v>
      </c>
      <c r="G132" s="9" t="s">
        <v>21</v>
      </c>
      <c r="H132" s="9" t="s">
        <v>266</v>
      </c>
      <c r="I132" s="9" t="s">
        <v>273</v>
      </c>
      <c r="J132" s="15">
        <v>16777500</v>
      </c>
      <c r="K132" s="15">
        <v>16777500</v>
      </c>
      <c r="L132" s="9" t="s">
        <v>683</v>
      </c>
      <c r="M132" s="9" t="s">
        <v>1061</v>
      </c>
      <c r="N132" s="9" t="s">
        <v>26</v>
      </c>
      <c r="O132" s="9" t="s">
        <v>2254</v>
      </c>
      <c r="P132" s="9" t="s">
        <v>2255</v>
      </c>
    </row>
    <row r="133" spans="1:16" x14ac:dyDescent="0.25">
      <c r="A133" s="9" t="s">
        <v>2345</v>
      </c>
      <c r="B133" s="9"/>
      <c r="C133" s="14" t="s">
        <v>2346</v>
      </c>
      <c r="D133" s="9" t="s">
        <v>2346</v>
      </c>
      <c r="E133" s="9" t="s">
        <v>2057</v>
      </c>
      <c r="F133" s="9" t="s">
        <v>2058</v>
      </c>
      <c r="G133" s="9" t="s">
        <v>21</v>
      </c>
      <c r="H133" s="9" t="s">
        <v>266</v>
      </c>
      <c r="I133" s="9" t="s">
        <v>370</v>
      </c>
      <c r="J133" s="16">
        <v>131213.47</v>
      </c>
      <c r="K133" s="17">
        <v>0</v>
      </c>
      <c r="L133" s="9" t="s">
        <v>2347</v>
      </c>
      <c r="M133" s="9" t="s">
        <v>2348</v>
      </c>
      <c r="N133" s="9" t="s">
        <v>33</v>
      </c>
      <c r="O133" s="9" t="s">
        <v>2254</v>
      </c>
      <c r="P133" s="9" t="s">
        <v>2319</v>
      </c>
    </row>
    <row r="134" spans="1:16" x14ac:dyDescent="0.25">
      <c r="A134" s="9" t="s">
        <v>2349</v>
      </c>
      <c r="B134" s="9"/>
      <c r="C134" s="14" t="s">
        <v>2350</v>
      </c>
      <c r="D134" s="9" t="s">
        <v>2350</v>
      </c>
      <c r="E134" s="9" t="s">
        <v>2057</v>
      </c>
      <c r="F134" s="9" t="s">
        <v>2058</v>
      </c>
      <c r="G134" s="9" t="s">
        <v>21</v>
      </c>
      <c r="H134" s="9" t="s">
        <v>266</v>
      </c>
      <c r="I134" s="9" t="s">
        <v>267</v>
      </c>
      <c r="J134" s="15">
        <v>2509700</v>
      </c>
      <c r="K134" s="15">
        <v>2509700</v>
      </c>
      <c r="L134" s="9" t="s">
        <v>2351</v>
      </c>
      <c r="M134" s="9" t="s">
        <v>1061</v>
      </c>
      <c r="N134" s="9" t="s">
        <v>26</v>
      </c>
      <c r="O134" s="9" t="s">
        <v>2254</v>
      </c>
      <c r="P134" s="9" t="s">
        <v>2255</v>
      </c>
    </row>
    <row r="135" spans="1:16" x14ac:dyDescent="0.25">
      <c r="A135" s="9" t="s">
        <v>2352</v>
      </c>
      <c r="B135" s="9" t="s">
        <v>314</v>
      </c>
      <c r="C135" s="14" t="s">
        <v>2354</v>
      </c>
      <c r="D135" s="9" t="s">
        <v>2353</v>
      </c>
      <c r="E135" s="9" t="s">
        <v>2057</v>
      </c>
      <c r="F135" s="9" t="s">
        <v>2058</v>
      </c>
      <c r="G135" s="9" t="s">
        <v>21</v>
      </c>
      <c r="H135" s="9" t="s">
        <v>370</v>
      </c>
      <c r="I135" s="9" t="s">
        <v>267</v>
      </c>
      <c r="J135" s="15">
        <v>10376100</v>
      </c>
      <c r="K135" s="15">
        <v>10376100</v>
      </c>
      <c r="L135" s="9" t="s">
        <v>683</v>
      </c>
      <c r="M135" s="9" t="s">
        <v>1061</v>
      </c>
      <c r="N135" s="9" t="s">
        <v>26</v>
      </c>
      <c r="O135" s="9" t="s">
        <v>2254</v>
      </c>
      <c r="P135" s="9" t="s">
        <v>2319</v>
      </c>
    </row>
    <row r="136" spans="1:16" x14ac:dyDescent="0.25">
      <c r="A136" s="9" t="s">
        <v>2355</v>
      </c>
      <c r="B136" s="9"/>
      <c r="C136" s="14" t="s">
        <v>2356</v>
      </c>
      <c r="D136" s="9" t="s">
        <v>2356</v>
      </c>
      <c r="E136" s="9" t="s">
        <v>2057</v>
      </c>
      <c r="F136" s="9" t="s">
        <v>2058</v>
      </c>
      <c r="G136" s="9" t="s">
        <v>21</v>
      </c>
      <c r="H136" s="9" t="s">
        <v>266</v>
      </c>
      <c r="I136" s="9" t="s">
        <v>267</v>
      </c>
      <c r="J136" s="15">
        <v>18444100</v>
      </c>
      <c r="K136" s="15">
        <v>18444100</v>
      </c>
      <c r="L136" s="9" t="s">
        <v>24</v>
      </c>
      <c r="M136" s="9" t="s">
        <v>25</v>
      </c>
      <c r="N136" s="9" t="s">
        <v>26</v>
      </c>
      <c r="O136" s="9" t="s">
        <v>2254</v>
      </c>
      <c r="P136" s="9" t="s">
        <v>2319</v>
      </c>
    </row>
    <row r="137" spans="1:16" x14ac:dyDescent="0.25">
      <c r="A137" s="9" t="s">
        <v>2357</v>
      </c>
      <c r="B137" s="9"/>
      <c r="C137" s="14" t="s">
        <v>2358</v>
      </c>
      <c r="D137" s="9" t="s">
        <v>2358</v>
      </c>
      <c r="E137" s="9" t="s">
        <v>2057</v>
      </c>
      <c r="F137" s="9" t="s">
        <v>2058</v>
      </c>
      <c r="G137" s="9" t="s">
        <v>21</v>
      </c>
      <c r="H137" s="9" t="s">
        <v>266</v>
      </c>
      <c r="I137" s="9" t="s">
        <v>267</v>
      </c>
      <c r="J137" s="15">
        <v>17035100</v>
      </c>
      <c r="K137" s="15">
        <v>17035100</v>
      </c>
      <c r="L137" s="9" t="s">
        <v>24</v>
      </c>
      <c r="M137" s="9" t="s">
        <v>25</v>
      </c>
      <c r="N137" s="9" t="s">
        <v>26</v>
      </c>
      <c r="O137" s="9" t="s">
        <v>2254</v>
      </c>
      <c r="P137" s="9" t="s">
        <v>2255</v>
      </c>
    </row>
    <row r="138" spans="1:16" x14ac:dyDescent="0.25">
      <c r="A138" s="9" t="s">
        <v>2359</v>
      </c>
      <c r="B138" s="9"/>
      <c r="C138" s="14" t="s">
        <v>2360</v>
      </c>
      <c r="D138" s="9" t="s">
        <v>2360</v>
      </c>
      <c r="E138" s="9" t="s">
        <v>2057</v>
      </c>
      <c r="F138" s="9" t="s">
        <v>2058</v>
      </c>
      <c r="G138" s="9" t="s">
        <v>21</v>
      </c>
      <c r="H138" s="9" t="s">
        <v>266</v>
      </c>
      <c r="I138" s="9" t="s">
        <v>267</v>
      </c>
      <c r="J138" s="15">
        <v>300000</v>
      </c>
      <c r="K138" s="15">
        <v>300000</v>
      </c>
      <c r="L138" s="9" t="s">
        <v>455</v>
      </c>
      <c r="M138" s="9" t="s">
        <v>749</v>
      </c>
      <c r="N138" s="9" t="s">
        <v>26</v>
      </c>
      <c r="O138" s="9" t="s">
        <v>2254</v>
      </c>
      <c r="P138" s="9" t="s">
        <v>2255</v>
      </c>
    </row>
    <row r="139" spans="1:16" x14ac:dyDescent="0.25">
      <c r="A139" s="9" t="s">
        <v>2361</v>
      </c>
      <c r="B139" s="9"/>
      <c r="C139" s="14" t="s">
        <v>2362</v>
      </c>
      <c r="D139" s="9" t="s">
        <v>2362</v>
      </c>
      <c r="E139" s="9" t="s">
        <v>2057</v>
      </c>
      <c r="F139" s="9" t="s">
        <v>2058</v>
      </c>
      <c r="G139" s="9" t="s">
        <v>21</v>
      </c>
      <c r="H139" s="9" t="s">
        <v>266</v>
      </c>
      <c r="I139" s="9" t="s">
        <v>267</v>
      </c>
      <c r="J139" s="15">
        <v>82630000</v>
      </c>
      <c r="K139" s="15">
        <v>82630000</v>
      </c>
      <c r="L139" s="9" t="s">
        <v>683</v>
      </c>
      <c r="M139" s="9" t="s">
        <v>102</v>
      </c>
      <c r="N139" s="9" t="s">
        <v>26</v>
      </c>
      <c r="O139" s="9" t="s">
        <v>2254</v>
      </c>
      <c r="P139" s="9" t="s">
        <v>2255</v>
      </c>
    </row>
    <row r="140" spans="1:16" x14ac:dyDescent="0.25">
      <c r="A140" s="9" t="s">
        <v>2363</v>
      </c>
      <c r="B140" s="9"/>
      <c r="C140" s="14" t="s">
        <v>2364</v>
      </c>
      <c r="D140" s="9" t="s">
        <v>2364</v>
      </c>
      <c r="E140" s="9" t="s">
        <v>2057</v>
      </c>
      <c r="F140" s="9" t="s">
        <v>2058</v>
      </c>
      <c r="G140" s="9" t="s">
        <v>21</v>
      </c>
      <c r="H140" s="9" t="s">
        <v>266</v>
      </c>
      <c r="I140" s="9" t="s">
        <v>267</v>
      </c>
      <c r="J140" s="15">
        <v>32345600</v>
      </c>
      <c r="K140" s="15">
        <v>32345600</v>
      </c>
      <c r="L140" s="9" t="s">
        <v>2351</v>
      </c>
      <c r="M140" s="9" t="s">
        <v>1061</v>
      </c>
      <c r="N140" s="9" t="s">
        <v>26</v>
      </c>
      <c r="O140" s="9" t="s">
        <v>2254</v>
      </c>
      <c r="P140" s="9" t="s">
        <v>2255</v>
      </c>
    </row>
    <row r="141" spans="1:16" x14ac:dyDescent="0.25">
      <c r="A141" s="9" t="s">
        <v>2365</v>
      </c>
      <c r="B141" s="9"/>
      <c r="C141" s="14" t="s">
        <v>2366</v>
      </c>
      <c r="D141" s="9" t="s">
        <v>2366</v>
      </c>
      <c r="E141" s="9" t="s">
        <v>2057</v>
      </c>
      <c r="F141" s="9" t="s">
        <v>2058</v>
      </c>
      <c r="G141" s="9" t="s">
        <v>21</v>
      </c>
      <c r="H141" s="9" t="s">
        <v>937</v>
      </c>
      <c r="I141" s="9" t="s">
        <v>267</v>
      </c>
      <c r="J141" s="15">
        <v>8008200</v>
      </c>
      <c r="K141" s="15">
        <v>8008200</v>
      </c>
      <c r="L141" s="9" t="s">
        <v>2367</v>
      </c>
      <c r="M141" s="9" t="s">
        <v>1061</v>
      </c>
      <c r="N141" s="9" t="s">
        <v>26</v>
      </c>
      <c r="O141" s="9" t="s">
        <v>2338</v>
      </c>
      <c r="P141" s="9" t="s">
        <v>2339</v>
      </c>
    </row>
    <row r="142" spans="1:16" x14ac:dyDescent="0.25">
      <c r="A142" s="9" t="s">
        <v>2368</v>
      </c>
      <c r="B142" s="9"/>
      <c r="C142" s="14" t="s">
        <v>2369</v>
      </c>
      <c r="D142" s="9" t="s">
        <v>2369</v>
      </c>
      <c r="E142" s="9" t="s">
        <v>2057</v>
      </c>
      <c r="F142" s="9" t="s">
        <v>2058</v>
      </c>
      <c r="G142" s="9" t="s">
        <v>21</v>
      </c>
      <c r="H142" s="9" t="s">
        <v>266</v>
      </c>
      <c r="I142" s="9" t="s">
        <v>267</v>
      </c>
      <c r="J142" s="15">
        <v>50024000</v>
      </c>
      <c r="K142" s="15">
        <v>50024000</v>
      </c>
      <c r="L142" s="9" t="s">
        <v>683</v>
      </c>
      <c r="M142" s="9" t="s">
        <v>102</v>
      </c>
      <c r="N142" s="9" t="s">
        <v>26</v>
      </c>
      <c r="O142" s="9" t="s">
        <v>2254</v>
      </c>
      <c r="P142" s="9" t="s">
        <v>2255</v>
      </c>
    </row>
    <row r="143" spans="1:16" x14ac:dyDescent="0.25">
      <c r="A143" s="9" t="s">
        <v>2370</v>
      </c>
      <c r="B143" s="9"/>
      <c r="C143" s="14" t="s">
        <v>2371</v>
      </c>
      <c r="D143" s="9" t="s">
        <v>2371</v>
      </c>
      <c r="E143" s="9" t="s">
        <v>2057</v>
      </c>
      <c r="F143" s="9" t="s">
        <v>2058</v>
      </c>
      <c r="G143" s="9" t="s">
        <v>21</v>
      </c>
      <c r="H143" s="9" t="s">
        <v>266</v>
      </c>
      <c r="I143" s="9" t="s">
        <v>267</v>
      </c>
      <c r="J143" s="15">
        <v>41800000</v>
      </c>
      <c r="K143" s="15">
        <v>41800000</v>
      </c>
      <c r="L143" s="9" t="s">
        <v>683</v>
      </c>
      <c r="M143" s="9" t="s">
        <v>102</v>
      </c>
      <c r="N143" s="9" t="s">
        <v>26</v>
      </c>
      <c r="O143" s="9" t="s">
        <v>2254</v>
      </c>
      <c r="P143" s="9" t="s">
        <v>2255</v>
      </c>
    </row>
    <row r="144" spans="1:16" x14ac:dyDescent="0.25">
      <c r="A144" s="9" t="s">
        <v>2372</v>
      </c>
      <c r="B144" s="9"/>
      <c r="C144" s="14" t="s">
        <v>2373</v>
      </c>
      <c r="D144" s="9" t="s">
        <v>2373</v>
      </c>
      <c r="E144" s="9" t="s">
        <v>2057</v>
      </c>
      <c r="F144" s="9" t="s">
        <v>2058</v>
      </c>
      <c r="G144" s="9" t="s">
        <v>21</v>
      </c>
      <c r="H144" s="9" t="s">
        <v>266</v>
      </c>
      <c r="I144" s="9" t="s">
        <v>267</v>
      </c>
      <c r="J144" s="17">
        <v>0</v>
      </c>
      <c r="K144" s="17">
        <v>0</v>
      </c>
      <c r="L144" s="9" t="s">
        <v>1579</v>
      </c>
      <c r="M144" s="9" t="s">
        <v>134</v>
      </c>
      <c r="N144" s="9" t="s">
        <v>66</v>
      </c>
      <c r="O144" s="9" t="s">
        <v>2254</v>
      </c>
      <c r="P144" s="9" t="s">
        <v>2319</v>
      </c>
    </row>
    <row r="145" spans="1:16" x14ac:dyDescent="0.25">
      <c r="A145" s="9" t="s">
        <v>2374</v>
      </c>
      <c r="B145" s="9"/>
      <c r="C145" s="14" t="s">
        <v>2375</v>
      </c>
      <c r="D145" s="9" t="s">
        <v>2375</v>
      </c>
      <c r="E145" s="9" t="s">
        <v>2057</v>
      </c>
      <c r="F145" s="9" t="s">
        <v>2058</v>
      </c>
      <c r="G145" s="9" t="s">
        <v>21</v>
      </c>
      <c r="H145" s="9" t="s">
        <v>266</v>
      </c>
      <c r="I145" s="9" t="s">
        <v>267</v>
      </c>
      <c r="J145" s="15">
        <v>2110300</v>
      </c>
      <c r="K145" s="15">
        <v>2110300</v>
      </c>
      <c r="L145" s="9" t="s">
        <v>942</v>
      </c>
      <c r="M145" s="9" t="s">
        <v>134</v>
      </c>
      <c r="N145" s="9" t="s">
        <v>66</v>
      </c>
      <c r="O145" s="9" t="s">
        <v>2254</v>
      </c>
      <c r="P145" s="9" t="s">
        <v>2255</v>
      </c>
    </row>
    <row r="146" spans="1:16" x14ac:dyDescent="0.25">
      <c r="A146" s="9" t="s">
        <v>2376</v>
      </c>
      <c r="B146" s="9"/>
      <c r="C146" s="14" t="s">
        <v>2377</v>
      </c>
      <c r="D146" s="9" t="s">
        <v>2377</v>
      </c>
      <c r="E146" s="9" t="s">
        <v>2057</v>
      </c>
      <c r="F146" s="9" t="s">
        <v>2058</v>
      </c>
      <c r="G146" s="9" t="s">
        <v>21</v>
      </c>
      <c r="H146" s="9" t="s">
        <v>266</v>
      </c>
      <c r="I146" s="9" t="s">
        <v>267</v>
      </c>
      <c r="J146" s="15">
        <v>160000</v>
      </c>
      <c r="K146" s="15">
        <v>160000</v>
      </c>
      <c r="L146" s="9" t="s">
        <v>2081</v>
      </c>
      <c r="M146" s="9" t="s">
        <v>134</v>
      </c>
      <c r="N146" s="9" t="s">
        <v>66</v>
      </c>
      <c r="O146" s="9" t="s">
        <v>2338</v>
      </c>
      <c r="P146" s="9" t="s">
        <v>2378</v>
      </c>
    </row>
    <row r="147" spans="1:16" x14ac:dyDescent="0.25">
      <c r="A147" s="9" t="s">
        <v>2379</v>
      </c>
      <c r="B147" s="9"/>
      <c r="C147" s="14" t="s">
        <v>2380</v>
      </c>
      <c r="D147" s="9" t="s">
        <v>2380</v>
      </c>
      <c r="E147" s="9" t="s">
        <v>2057</v>
      </c>
      <c r="F147" s="9" t="s">
        <v>2058</v>
      </c>
      <c r="G147" s="9" t="s">
        <v>21</v>
      </c>
      <c r="H147" s="9" t="s">
        <v>266</v>
      </c>
      <c r="I147" s="9" t="s">
        <v>267</v>
      </c>
      <c r="J147" s="15">
        <v>220000</v>
      </c>
      <c r="K147" s="15">
        <v>220000</v>
      </c>
      <c r="L147" s="9" t="s">
        <v>2081</v>
      </c>
      <c r="M147" s="9" t="s">
        <v>134</v>
      </c>
      <c r="N147" s="9" t="s">
        <v>66</v>
      </c>
      <c r="O147" s="9" t="s">
        <v>2338</v>
      </c>
      <c r="P147" s="9" t="s">
        <v>2378</v>
      </c>
    </row>
    <row r="148" spans="1:16" x14ac:dyDescent="0.25">
      <c r="A148" s="9" t="s">
        <v>2381</v>
      </c>
      <c r="B148" s="9"/>
      <c r="C148" s="14" t="s">
        <v>2382</v>
      </c>
      <c r="D148" s="9" t="s">
        <v>2382</v>
      </c>
      <c r="E148" s="9" t="s">
        <v>2057</v>
      </c>
      <c r="F148" s="9" t="s">
        <v>2058</v>
      </c>
      <c r="G148" s="9" t="s">
        <v>21</v>
      </c>
      <c r="H148" s="9" t="s">
        <v>266</v>
      </c>
      <c r="I148" s="9" t="s">
        <v>267</v>
      </c>
      <c r="J148" s="15">
        <v>3122400</v>
      </c>
      <c r="K148" s="15">
        <v>3122400</v>
      </c>
      <c r="L148" s="9" t="s">
        <v>1579</v>
      </c>
      <c r="M148" s="9" t="s">
        <v>134</v>
      </c>
      <c r="N148" s="9" t="s">
        <v>66</v>
      </c>
      <c r="O148" s="9" t="s">
        <v>2322</v>
      </c>
      <c r="P148" s="9" t="s">
        <v>2323</v>
      </c>
    </row>
    <row r="149" spans="1:16" x14ac:dyDescent="0.25">
      <c r="A149" s="9" t="s">
        <v>2383</v>
      </c>
      <c r="B149" s="9"/>
      <c r="C149" s="14" t="s">
        <v>2384</v>
      </c>
      <c r="D149" s="9" t="s">
        <v>2384</v>
      </c>
      <c r="E149" s="9" t="s">
        <v>2057</v>
      </c>
      <c r="F149" s="9" t="s">
        <v>2058</v>
      </c>
      <c r="G149" s="9" t="s">
        <v>21</v>
      </c>
      <c r="H149" s="9" t="s">
        <v>266</v>
      </c>
      <c r="I149" s="9" t="s">
        <v>273</v>
      </c>
      <c r="J149" s="17">
        <v>0</v>
      </c>
      <c r="K149" s="17">
        <v>0</v>
      </c>
      <c r="L149" s="9" t="s">
        <v>2163</v>
      </c>
      <c r="M149" s="9" t="s">
        <v>1140</v>
      </c>
      <c r="N149" s="9" t="s">
        <v>45</v>
      </c>
      <c r="O149" s="9" t="s">
        <v>2322</v>
      </c>
      <c r="P149" s="9" t="s">
        <v>2323</v>
      </c>
    </row>
    <row r="150" spans="1:16" x14ac:dyDescent="0.25">
      <c r="A150" s="9" t="s">
        <v>2385</v>
      </c>
      <c r="B150" s="9"/>
      <c r="C150" s="14" t="s">
        <v>2386</v>
      </c>
      <c r="D150" s="9" t="s">
        <v>2386</v>
      </c>
      <c r="E150" s="9" t="s">
        <v>2057</v>
      </c>
      <c r="F150" s="9" t="s">
        <v>2058</v>
      </c>
      <c r="G150" s="9" t="s">
        <v>21</v>
      </c>
      <c r="H150" s="9" t="s">
        <v>266</v>
      </c>
      <c r="I150" s="9" t="s">
        <v>267</v>
      </c>
      <c r="J150" s="15">
        <v>92000</v>
      </c>
      <c r="K150" s="15">
        <v>92000</v>
      </c>
      <c r="L150" s="9" t="s">
        <v>2081</v>
      </c>
      <c r="M150" s="9" t="s">
        <v>134</v>
      </c>
      <c r="N150" s="9" t="s">
        <v>66</v>
      </c>
      <c r="O150" s="9" t="s">
        <v>2338</v>
      </c>
      <c r="P150" s="9" t="s">
        <v>2339</v>
      </c>
    </row>
    <row r="151" spans="1:16" x14ac:dyDescent="0.25">
      <c r="A151" s="9" t="s">
        <v>2387</v>
      </c>
      <c r="B151" s="9"/>
      <c r="C151" s="14" t="s">
        <v>2388</v>
      </c>
      <c r="D151" s="9" t="s">
        <v>2388</v>
      </c>
      <c r="E151" s="9" t="s">
        <v>2057</v>
      </c>
      <c r="F151" s="9" t="s">
        <v>2058</v>
      </c>
      <c r="G151" s="9" t="s">
        <v>21</v>
      </c>
      <c r="H151" s="9" t="s">
        <v>266</v>
      </c>
      <c r="I151" s="9" t="s">
        <v>267</v>
      </c>
      <c r="J151" s="15">
        <v>972000</v>
      </c>
      <c r="K151" s="15">
        <v>972000</v>
      </c>
      <c r="L151" s="9" t="s">
        <v>2115</v>
      </c>
      <c r="M151" s="9" t="s">
        <v>134</v>
      </c>
      <c r="N151" s="9" t="s">
        <v>66</v>
      </c>
      <c r="O151" s="9" t="s">
        <v>2322</v>
      </c>
      <c r="P151" s="9" t="s">
        <v>2323</v>
      </c>
    </row>
    <row r="152" spans="1:16" x14ac:dyDescent="0.25">
      <c r="A152" s="9" t="s">
        <v>2389</v>
      </c>
      <c r="B152" s="9"/>
      <c r="C152" s="14" t="s">
        <v>2390</v>
      </c>
      <c r="D152" s="9" t="s">
        <v>2390</v>
      </c>
      <c r="E152" s="9" t="s">
        <v>2057</v>
      </c>
      <c r="F152" s="9" t="s">
        <v>2058</v>
      </c>
      <c r="G152" s="9" t="s">
        <v>21</v>
      </c>
      <c r="H152" s="9" t="s">
        <v>266</v>
      </c>
      <c r="I152" s="9" t="s">
        <v>267</v>
      </c>
      <c r="J152" s="15">
        <v>702920</v>
      </c>
      <c r="K152" s="15">
        <v>702920</v>
      </c>
      <c r="L152" s="9" t="s">
        <v>2107</v>
      </c>
      <c r="M152" s="9" t="s">
        <v>134</v>
      </c>
      <c r="N152" s="9" t="s">
        <v>66</v>
      </c>
      <c r="O152" s="9" t="s">
        <v>2254</v>
      </c>
      <c r="P152" s="9" t="s">
        <v>2255</v>
      </c>
    </row>
    <row r="153" spans="1:16" x14ac:dyDescent="0.25">
      <c r="A153" s="9" t="s">
        <v>2391</v>
      </c>
      <c r="B153" s="9"/>
      <c r="C153" s="14" t="s">
        <v>2392</v>
      </c>
      <c r="D153" s="9" t="s">
        <v>2392</v>
      </c>
      <c r="E153" s="9" t="s">
        <v>2057</v>
      </c>
      <c r="F153" s="9" t="s">
        <v>2058</v>
      </c>
      <c r="G153" s="9" t="s">
        <v>21</v>
      </c>
      <c r="H153" s="9" t="s">
        <v>266</v>
      </c>
      <c r="I153" s="9" t="s">
        <v>267</v>
      </c>
      <c r="J153" s="15">
        <v>180000</v>
      </c>
      <c r="K153" s="15">
        <v>180000</v>
      </c>
      <c r="L153" s="9" t="s">
        <v>2081</v>
      </c>
      <c r="M153" s="9" t="s">
        <v>134</v>
      </c>
      <c r="N153" s="9" t="s">
        <v>66</v>
      </c>
      <c r="O153" s="9" t="s">
        <v>2338</v>
      </c>
      <c r="P153" s="9" t="s">
        <v>2378</v>
      </c>
    </row>
    <row r="154" spans="1:16" x14ac:dyDescent="0.25">
      <c r="A154" s="9" t="s">
        <v>2393</v>
      </c>
      <c r="B154" s="9"/>
      <c r="C154" s="14" t="s">
        <v>2394</v>
      </c>
      <c r="D154" s="9" t="s">
        <v>2394</v>
      </c>
      <c r="E154" s="9" t="s">
        <v>2057</v>
      </c>
      <c r="F154" s="9" t="s">
        <v>2058</v>
      </c>
      <c r="G154" s="9" t="s">
        <v>21</v>
      </c>
      <c r="H154" s="9" t="s">
        <v>266</v>
      </c>
      <c r="I154" s="9" t="s">
        <v>267</v>
      </c>
      <c r="J154" s="15">
        <v>20000000</v>
      </c>
      <c r="K154" s="15">
        <v>20000000</v>
      </c>
      <c r="L154" s="9" t="s">
        <v>2395</v>
      </c>
      <c r="M154" s="9" t="s">
        <v>2396</v>
      </c>
      <c r="N154" s="9" t="s">
        <v>373</v>
      </c>
      <c r="O154" s="9" t="s">
        <v>2254</v>
      </c>
      <c r="P154" s="9" t="s">
        <v>2319</v>
      </c>
    </row>
    <row r="155" spans="1:16" x14ac:dyDescent="0.25">
      <c r="A155" s="9" t="s">
        <v>2397</v>
      </c>
      <c r="B155" s="9"/>
      <c r="C155" s="14" t="s">
        <v>2398</v>
      </c>
      <c r="D155" s="9" t="s">
        <v>2398</v>
      </c>
      <c r="E155" s="9" t="s">
        <v>2057</v>
      </c>
      <c r="F155" s="9" t="s">
        <v>2058</v>
      </c>
      <c r="G155" s="9" t="s">
        <v>21</v>
      </c>
      <c r="H155" s="9" t="s">
        <v>266</v>
      </c>
      <c r="I155" s="9" t="s">
        <v>267</v>
      </c>
      <c r="J155" s="15">
        <v>342700</v>
      </c>
      <c r="K155" s="15">
        <v>342700</v>
      </c>
      <c r="L155" s="9" t="s">
        <v>2399</v>
      </c>
      <c r="M155" s="9" t="s">
        <v>715</v>
      </c>
      <c r="N155" s="9" t="s">
        <v>66</v>
      </c>
      <c r="O155" s="9" t="s">
        <v>2254</v>
      </c>
      <c r="P155" s="9" t="s">
        <v>2319</v>
      </c>
    </row>
    <row r="156" spans="1:16" x14ac:dyDescent="0.25">
      <c r="A156" s="9" t="s">
        <v>2400</v>
      </c>
      <c r="B156" s="9"/>
      <c r="C156" s="14" t="s">
        <v>2401</v>
      </c>
      <c r="D156" s="9" t="s">
        <v>2401</v>
      </c>
      <c r="E156" s="9" t="s">
        <v>2057</v>
      </c>
      <c r="F156" s="9" t="s">
        <v>2058</v>
      </c>
      <c r="G156" s="9" t="s">
        <v>21</v>
      </c>
      <c r="H156" s="9" t="s">
        <v>266</v>
      </c>
      <c r="I156" s="9" t="s">
        <v>267</v>
      </c>
      <c r="J156" s="15">
        <v>3000000</v>
      </c>
      <c r="K156" s="15">
        <v>3000000</v>
      </c>
      <c r="L156" s="9" t="s">
        <v>2081</v>
      </c>
      <c r="M156" s="9" t="s">
        <v>134</v>
      </c>
      <c r="N156" s="9" t="s">
        <v>66</v>
      </c>
      <c r="O156" s="9" t="s">
        <v>2338</v>
      </c>
      <c r="P156" s="9" t="s">
        <v>2378</v>
      </c>
    </row>
    <row r="157" spans="1:16" x14ac:dyDescent="0.25">
      <c r="A157" s="9" t="s">
        <v>2402</v>
      </c>
      <c r="B157" s="9"/>
      <c r="C157" s="14" t="s">
        <v>2138</v>
      </c>
      <c r="D157" s="9" t="s">
        <v>2138</v>
      </c>
      <c r="E157" s="9" t="s">
        <v>2057</v>
      </c>
      <c r="F157" s="9" t="s">
        <v>2058</v>
      </c>
      <c r="G157" s="9" t="s">
        <v>21</v>
      </c>
      <c r="H157" s="9" t="s">
        <v>266</v>
      </c>
      <c r="I157" s="9" t="s">
        <v>267</v>
      </c>
      <c r="J157" s="15">
        <v>25085300</v>
      </c>
      <c r="K157" s="15">
        <v>25085300</v>
      </c>
      <c r="L157" s="9" t="s">
        <v>75</v>
      </c>
      <c r="M157" s="9" t="s">
        <v>76</v>
      </c>
      <c r="N157" s="9" t="s">
        <v>33</v>
      </c>
      <c r="O157" s="9" t="s">
        <v>2254</v>
      </c>
      <c r="P157" s="9" t="s">
        <v>2255</v>
      </c>
    </row>
    <row r="158" spans="1:16" x14ac:dyDescent="0.25">
      <c r="A158" s="9" t="s">
        <v>2403</v>
      </c>
      <c r="B158" s="9"/>
      <c r="C158" s="14" t="s">
        <v>2404</v>
      </c>
      <c r="D158" s="9" t="s">
        <v>2404</v>
      </c>
      <c r="E158" s="9" t="s">
        <v>2057</v>
      </c>
      <c r="F158" s="9" t="s">
        <v>2058</v>
      </c>
      <c r="G158" s="9" t="s">
        <v>21</v>
      </c>
      <c r="H158" s="9" t="s">
        <v>266</v>
      </c>
      <c r="I158" s="9" t="s">
        <v>267</v>
      </c>
      <c r="J158" s="15">
        <v>110672800</v>
      </c>
      <c r="K158" s="15">
        <v>110672800</v>
      </c>
      <c r="L158" s="9" t="s">
        <v>2107</v>
      </c>
      <c r="M158" s="9" t="s">
        <v>134</v>
      </c>
      <c r="N158" s="9" t="s">
        <v>66</v>
      </c>
      <c r="O158" s="9" t="s">
        <v>2254</v>
      </c>
      <c r="P158" s="9" t="s">
        <v>2255</v>
      </c>
    </row>
    <row r="159" spans="1:16" x14ac:dyDescent="0.25">
      <c r="A159" s="9" t="s">
        <v>2405</v>
      </c>
      <c r="B159" s="9"/>
      <c r="C159" s="14" t="s">
        <v>2279</v>
      </c>
      <c r="D159" s="9" t="s">
        <v>2279</v>
      </c>
      <c r="E159" s="9" t="s">
        <v>2057</v>
      </c>
      <c r="F159" s="9" t="s">
        <v>2058</v>
      </c>
      <c r="G159" s="9" t="s">
        <v>21</v>
      </c>
      <c r="H159" s="9" t="s">
        <v>266</v>
      </c>
      <c r="I159" s="9" t="s">
        <v>267</v>
      </c>
      <c r="J159" s="15">
        <v>2250000</v>
      </c>
      <c r="K159" s="15">
        <v>2250000</v>
      </c>
      <c r="L159" s="9" t="s">
        <v>2160</v>
      </c>
      <c r="M159" s="9" t="s">
        <v>116</v>
      </c>
      <c r="N159" s="9" t="s">
        <v>71</v>
      </c>
      <c r="O159" s="9" t="s">
        <v>2254</v>
      </c>
      <c r="P159" s="9" t="s">
        <v>2319</v>
      </c>
    </row>
    <row r="160" spans="1:16" x14ac:dyDescent="0.25">
      <c r="A160" s="9" t="s">
        <v>2406</v>
      </c>
      <c r="B160" s="9"/>
      <c r="C160" s="14" t="s">
        <v>2407</v>
      </c>
      <c r="D160" s="9" t="s">
        <v>2407</v>
      </c>
      <c r="E160" s="9" t="s">
        <v>2057</v>
      </c>
      <c r="F160" s="9" t="s">
        <v>2058</v>
      </c>
      <c r="G160" s="9" t="s">
        <v>21</v>
      </c>
      <c r="H160" s="9" t="s">
        <v>266</v>
      </c>
      <c r="I160" s="9" t="s">
        <v>267</v>
      </c>
      <c r="J160" s="15">
        <v>2806200</v>
      </c>
      <c r="K160" s="15">
        <v>2806200</v>
      </c>
      <c r="L160" s="9" t="s">
        <v>1134</v>
      </c>
      <c r="M160" s="9" t="s">
        <v>116</v>
      </c>
      <c r="N160" s="9" t="s">
        <v>71</v>
      </c>
      <c r="O160" s="9" t="s">
        <v>2254</v>
      </c>
      <c r="P160" s="9" t="s">
        <v>2319</v>
      </c>
    </row>
    <row r="161" spans="1:16" x14ac:dyDescent="0.25">
      <c r="A161" s="9" t="s">
        <v>2408</v>
      </c>
      <c r="B161" s="9"/>
      <c r="C161" s="14" t="s">
        <v>2409</v>
      </c>
      <c r="D161" s="9" t="s">
        <v>2409</v>
      </c>
      <c r="E161" s="9" t="s">
        <v>2057</v>
      </c>
      <c r="F161" s="9" t="s">
        <v>2058</v>
      </c>
      <c r="G161" s="9" t="s">
        <v>21</v>
      </c>
      <c r="H161" s="9" t="s">
        <v>266</v>
      </c>
      <c r="I161" s="9" t="s">
        <v>267</v>
      </c>
      <c r="J161" s="15">
        <v>5125000</v>
      </c>
      <c r="K161" s="15">
        <v>5125000</v>
      </c>
      <c r="L161" s="9" t="s">
        <v>1134</v>
      </c>
      <c r="M161" s="9" t="s">
        <v>116</v>
      </c>
      <c r="N161" s="9" t="s">
        <v>71</v>
      </c>
      <c r="O161" s="9" t="s">
        <v>2254</v>
      </c>
      <c r="P161" s="9" t="s">
        <v>2319</v>
      </c>
    </row>
    <row r="162" spans="1:16" x14ac:dyDescent="0.25">
      <c r="A162" s="9" t="s">
        <v>2410</v>
      </c>
      <c r="B162" s="9"/>
      <c r="C162" s="14" t="s">
        <v>2157</v>
      </c>
      <c r="D162" s="9" t="s">
        <v>2157</v>
      </c>
      <c r="E162" s="9" t="s">
        <v>2057</v>
      </c>
      <c r="F162" s="9" t="s">
        <v>2058</v>
      </c>
      <c r="G162" s="9" t="s">
        <v>21</v>
      </c>
      <c r="H162" s="9" t="s">
        <v>266</v>
      </c>
      <c r="I162" s="9" t="s">
        <v>267</v>
      </c>
      <c r="J162" s="15">
        <v>2496000</v>
      </c>
      <c r="K162" s="15">
        <v>2496000</v>
      </c>
      <c r="L162" s="9" t="s">
        <v>1134</v>
      </c>
      <c r="M162" s="9" t="s">
        <v>116</v>
      </c>
      <c r="N162" s="9" t="s">
        <v>71</v>
      </c>
      <c r="O162" s="9" t="s">
        <v>2254</v>
      </c>
      <c r="P162" s="9" t="s">
        <v>2319</v>
      </c>
    </row>
    <row r="163" spans="1:16" x14ac:dyDescent="0.25">
      <c r="A163" s="9" t="s">
        <v>2411</v>
      </c>
      <c r="B163" s="9" t="s">
        <v>314</v>
      </c>
      <c r="C163" s="14" t="s">
        <v>2235</v>
      </c>
      <c r="D163" s="9" t="s">
        <v>2235</v>
      </c>
      <c r="E163" s="9" t="s">
        <v>2057</v>
      </c>
      <c r="F163" s="9" t="s">
        <v>2058</v>
      </c>
      <c r="G163" s="9" t="s">
        <v>21</v>
      </c>
      <c r="H163" s="9" t="s">
        <v>266</v>
      </c>
      <c r="I163" s="9" t="s">
        <v>267</v>
      </c>
      <c r="J163" s="15">
        <v>7705900</v>
      </c>
      <c r="K163" s="15">
        <v>7705900</v>
      </c>
      <c r="L163" s="9" t="s">
        <v>1134</v>
      </c>
      <c r="M163" s="9" t="s">
        <v>116</v>
      </c>
      <c r="N163" s="9" t="s">
        <v>71</v>
      </c>
      <c r="O163" s="9" t="s">
        <v>2322</v>
      </c>
      <c r="P163" s="9" t="s">
        <v>2323</v>
      </c>
    </row>
    <row r="164" spans="1:16" x14ac:dyDescent="0.25">
      <c r="A164" s="9" t="s">
        <v>2412</v>
      </c>
      <c r="B164" s="9"/>
      <c r="C164" s="14" t="s">
        <v>2413</v>
      </c>
      <c r="D164" s="9" t="s">
        <v>2413</v>
      </c>
      <c r="E164" s="9" t="s">
        <v>2057</v>
      </c>
      <c r="F164" s="9" t="s">
        <v>2058</v>
      </c>
      <c r="G164" s="9" t="s">
        <v>21</v>
      </c>
      <c r="H164" s="9" t="s">
        <v>266</v>
      </c>
      <c r="I164" s="9" t="s">
        <v>267</v>
      </c>
      <c r="J164" s="15">
        <v>2908000</v>
      </c>
      <c r="K164" s="15">
        <v>2908000</v>
      </c>
      <c r="L164" s="9" t="s">
        <v>1134</v>
      </c>
      <c r="M164" s="9" t="s">
        <v>116</v>
      </c>
      <c r="N164" s="9" t="s">
        <v>71</v>
      </c>
      <c r="O164" s="9" t="s">
        <v>2254</v>
      </c>
      <c r="P164" s="9" t="s">
        <v>2319</v>
      </c>
    </row>
    <row r="165" spans="1:16" x14ac:dyDescent="0.25">
      <c r="A165" s="9" t="s">
        <v>2414</v>
      </c>
      <c r="B165" s="9"/>
      <c r="C165" s="14" t="s">
        <v>2151</v>
      </c>
      <c r="D165" s="9" t="s">
        <v>2151</v>
      </c>
      <c r="E165" s="9" t="s">
        <v>2057</v>
      </c>
      <c r="F165" s="9" t="s">
        <v>2058</v>
      </c>
      <c r="G165" s="9" t="s">
        <v>21</v>
      </c>
      <c r="H165" s="9" t="s">
        <v>266</v>
      </c>
      <c r="I165" s="9" t="s">
        <v>267</v>
      </c>
      <c r="J165" s="15">
        <v>10833000</v>
      </c>
      <c r="K165" s="15">
        <v>10833000</v>
      </c>
      <c r="L165" s="9" t="s">
        <v>2066</v>
      </c>
      <c r="M165" s="9" t="s">
        <v>116</v>
      </c>
      <c r="N165" s="9" t="s">
        <v>71</v>
      </c>
      <c r="O165" s="9" t="s">
        <v>2254</v>
      </c>
      <c r="P165" s="9" t="s">
        <v>2319</v>
      </c>
    </row>
    <row r="166" spans="1:16" x14ac:dyDescent="0.25">
      <c r="A166" s="9" t="s">
        <v>2415</v>
      </c>
      <c r="B166" s="9"/>
      <c r="C166" s="14" t="s">
        <v>2170</v>
      </c>
      <c r="D166" s="9" t="s">
        <v>2170</v>
      </c>
      <c r="E166" s="9" t="s">
        <v>2057</v>
      </c>
      <c r="F166" s="9" t="s">
        <v>2058</v>
      </c>
      <c r="G166" s="9" t="s">
        <v>21</v>
      </c>
      <c r="H166" s="9" t="s">
        <v>266</v>
      </c>
      <c r="I166" s="9" t="s">
        <v>267</v>
      </c>
      <c r="J166" s="15">
        <v>3575500</v>
      </c>
      <c r="K166" s="15">
        <v>3575500</v>
      </c>
      <c r="L166" s="9" t="s">
        <v>562</v>
      </c>
      <c r="M166" s="9" t="s">
        <v>116</v>
      </c>
      <c r="N166" s="9" t="s">
        <v>71</v>
      </c>
      <c r="O166" s="9" t="s">
        <v>2254</v>
      </c>
      <c r="P166" s="9" t="s">
        <v>2319</v>
      </c>
    </row>
    <row r="167" spans="1:16" x14ac:dyDescent="0.25">
      <c r="A167" s="9" t="s">
        <v>2416</v>
      </c>
      <c r="B167" s="9"/>
      <c r="C167" s="14" t="s">
        <v>2290</v>
      </c>
      <c r="D167" s="9" t="s">
        <v>2290</v>
      </c>
      <c r="E167" s="9" t="s">
        <v>2057</v>
      </c>
      <c r="F167" s="9" t="s">
        <v>2058</v>
      </c>
      <c r="G167" s="9" t="s">
        <v>21</v>
      </c>
      <c r="H167" s="9" t="s">
        <v>266</v>
      </c>
      <c r="I167" s="9" t="s">
        <v>267</v>
      </c>
      <c r="J167" s="15">
        <v>67200300</v>
      </c>
      <c r="K167" s="15">
        <v>67200300</v>
      </c>
      <c r="L167" s="9" t="s">
        <v>809</v>
      </c>
      <c r="M167" s="9" t="s">
        <v>116</v>
      </c>
      <c r="N167" s="9" t="s">
        <v>71</v>
      </c>
      <c r="O167" s="9" t="s">
        <v>2254</v>
      </c>
      <c r="P167" s="9" t="s">
        <v>2255</v>
      </c>
    </row>
    <row r="168" spans="1:16" x14ac:dyDescent="0.25">
      <c r="A168" s="9" t="s">
        <v>2417</v>
      </c>
      <c r="B168" s="9"/>
      <c r="C168" s="14" t="s">
        <v>2418</v>
      </c>
      <c r="D168" s="9" t="s">
        <v>2418</v>
      </c>
      <c r="E168" s="9" t="s">
        <v>2057</v>
      </c>
      <c r="F168" s="9" t="s">
        <v>2058</v>
      </c>
      <c r="G168" s="9" t="s">
        <v>21</v>
      </c>
      <c r="H168" s="9" t="s">
        <v>266</v>
      </c>
      <c r="I168" s="9" t="s">
        <v>267</v>
      </c>
      <c r="J168" s="15">
        <v>5000000</v>
      </c>
      <c r="K168" s="15">
        <v>5000000</v>
      </c>
      <c r="L168" s="9" t="s">
        <v>36</v>
      </c>
      <c r="M168" s="9" t="s">
        <v>37</v>
      </c>
      <c r="N168" s="9" t="s">
        <v>33</v>
      </c>
      <c r="O168" s="9" t="s">
        <v>2254</v>
      </c>
      <c r="P168" s="9" t="s">
        <v>2319</v>
      </c>
    </row>
    <row r="169" spans="1:16" x14ac:dyDescent="0.25">
      <c r="A169" s="9" t="s">
        <v>2419</v>
      </c>
      <c r="B169" s="9"/>
      <c r="C169" s="14" t="s">
        <v>2420</v>
      </c>
      <c r="D169" s="9" t="s">
        <v>2420</v>
      </c>
      <c r="E169" s="9" t="s">
        <v>2057</v>
      </c>
      <c r="F169" s="9" t="s">
        <v>2058</v>
      </c>
      <c r="G169" s="9" t="s">
        <v>21</v>
      </c>
      <c r="H169" s="9" t="s">
        <v>266</v>
      </c>
      <c r="I169" s="9" t="s">
        <v>267</v>
      </c>
      <c r="J169" s="15">
        <v>3475200</v>
      </c>
      <c r="K169" s="15">
        <v>3475200</v>
      </c>
      <c r="L169" s="9" t="s">
        <v>1134</v>
      </c>
      <c r="M169" s="9" t="s">
        <v>116</v>
      </c>
      <c r="N169" s="9" t="s">
        <v>71</v>
      </c>
      <c r="O169" s="9" t="s">
        <v>2322</v>
      </c>
      <c r="P169" s="9" t="s">
        <v>2326</v>
      </c>
    </row>
    <row r="170" spans="1:16" x14ac:dyDescent="0.25">
      <c r="A170" s="9" t="s">
        <v>2421</v>
      </c>
      <c r="B170" s="9"/>
      <c r="C170" s="14" t="s">
        <v>2422</v>
      </c>
      <c r="D170" s="9" t="s">
        <v>2422</v>
      </c>
      <c r="E170" s="9" t="s">
        <v>2057</v>
      </c>
      <c r="F170" s="9" t="s">
        <v>2058</v>
      </c>
      <c r="G170" s="9" t="s">
        <v>21</v>
      </c>
      <c r="H170" s="9" t="s">
        <v>266</v>
      </c>
      <c r="I170" s="9" t="s">
        <v>267</v>
      </c>
      <c r="J170" s="15">
        <v>9247500</v>
      </c>
      <c r="K170" s="15">
        <v>9247500</v>
      </c>
      <c r="L170" s="9" t="s">
        <v>75</v>
      </c>
      <c r="M170" s="9" t="s">
        <v>76</v>
      </c>
      <c r="N170" s="9" t="s">
        <v>33</v>
      </c>
      <c r="O170" s="9" t="s">
        <v>2322</v>
      </c>
      <c r="P170" s="9" t="s">
        <v>2329</v>
      </c>
    </row>
    <row r="171" spans="1:16" x14ac:dyDescent="0.25">
      <c r="A171" s="9" t="s">
        <v>2423</v>
      </c>
      <c r="B171" s="9"/>
      <c r="C171" s="14" t="s">
        <v>2424</v>
      </c>
      <c r="D171" s="9" t="s">
        <v>2424</v>
      </c>
      <c r="E171" s="9" t="s">
        <v>2057</v>
      </c>
      <c r="F171" s="9" t="s">
        <v>2058</v>
      </c>
      <c r="G171" s="9" t="s">
        <v>21</v>
      </c>
      <c r="H171" s="9" t="s">
        <v>266</v>
      </c>
      <c r="I171" s="9" t="s">
        <v>267</v>
      </c>
      <c r="J171" s="15">
        <v>3722000</v>
      </c>
      <c r="K171" s="15">
        <v>3722000</v>
      </c>
      <c r="L171" s="9" t="s">
        <v>2073</v>
      </c>
      <c r="M171" s="9" t="s">
        <v>116</v>
      </c>
      <c r="N171" s="9" t="s">
        <v>71</v>
      </c>
      <c r="O171" s="9" t="s">
        <v>2322</v>
      </c>
      <c r="P171" s="9" t="s">
        <v>2329</v>
      </c>
    </row>
    <row r="172" spans="1:16" x14ac:dyDescent="0.25">
      <c r="A172" s="9" t="s">
        <v>2425</v>
      </c>
      <c r="B172" s="9"/>
      <c r="C172" s="14" t="s">
        <v>2187</v>
      </c>
      <c r="D172" s="9" t="s">
        <v>2187</v>
      </c>
      <c r="E172" s="9" t="s">
        <v>2057</v>
      </c>
      <c r="F172" s="9" t="s">
        <v>2058</v>
      </c>
      <c r="G172" s="9" t="s">
        <v>21</v>
      </c>
      <c r="H172" s="9" t="s">
        <v>266</v>
      </c>
      <c r="I172" s="9" t="s">
        <v>267</v>
      </c>
      <c r="J172" s="15">
        <v>14763600</v>
      </c>
      <c r="K172" s="15">
        <v>14763600</v>
      </c>
      <c r="L172" s="9" t="s">
        <v>2188</v>
      </c>
      <c r="M172" s="9" t="s">
        <v>116</v>
      </c>
      <c r="N172" s="9" t="s">
        <v>71</v>
      </c>
      <c r="O172" s="9" t="s">
        <v>2254</v>
      </c>
      <c r="P172" s="9" t="s">
        <v>2319</v>
      </c>
    </row>
    <row r="173" spans="1:16" x14ac:dyDescent="0.25">
      <c r="A173" s="9" t="s">
        <v>2426</v>
      </c>
      <c r="B173" s="9"/>
      <c r="C173" s="14" t="s">
        <v>2282</v>
      </c>
      <c r="D173" s="9" t="s">
        <v>2282</v>
      </c>
      <c r="E173" s="9" t="s">
        <v>2057</v>
      </c>
      <c r="F173" s="9" t="s">
        <v>2058</v>
      </c>
      <c r="G173" s="9" t="s">
        <v>21</v>
      </c>
      <c r="H173" s="9" t="s">
        <v>266</v>
      </c>
      <c r="I173" s="9" t="s">
        <v>267</v>
      </c>
      <c r="J173" s="15">
        <v>7771800</v>
      </c>
      <c r="K173" s="15">
        <v>7771800</v>
      </c>
      <c r="L173" s="9" t="s">
        <v>2188</v>
      </c>
      <c r="M173" s="9" t="s">
        <v>116</v>
      </c>
      <c r="N173" s="9" t="s">
        <v>71</v>
      </c>
      <c r="O173" s="9" t="s">
        <v>2254</v>
      </c>
      <c r="P173" s="9" t="s">
        <v>2319</v>
      </c>
    </row>
    <row r="174" spans="1:16" x14ac:dyDescent="0.25">
      <c r="A174" s="9" t="s">
        <v>2427</v>
      </c>
      <c r="B174" s="9"/>
      <c r="C174" s="14" t="s">
        <v>2428</v>
      </c>
      <c r="D174" s="9" t="s">
        <v>2428</v>
      </c>
      <c r="E174" s="9" t="s">
        <v>2057</v>
      </c>
      <c r="F174" s="9" t="s">
        <v>2058</v>
      </c>
      <c r="G174" s="9" t="s">
        <v>21</v>
      </c>
      <c r="H174" s="9" t="s">
        <v>266</v>
      </c>
      <c r="I174" s="9" t="s">
        <v>267</v>
      </c>
      <c r="J174" s="15">
        <v>5000000</v>
      </c>
      <c r="K174" s="15">
        <v>5000000</v>
      </c>
      <c r="L174" s="9" t="s">
        <v>2188</v>
      </c>
      <c r="M174" s="9" t="s">
        <v>116</v>
      </c>
      <c r="N174" s="9" t="s">
        <v>71</v>
      </c>
      <c r="O174" s="9" t="s">
        <v>2254</v>
      </c>
      <c r="P174" s="9" t="s">
        <v>2319</v>
      </c>
    </row>
    <row r="175" spans="1:16" x14ac:dyDescent="0.25">
      <c r="A175" s="9" t="s">
        <v>2429</v>
      </c>
      <c r="B175" s="9"/>
      <c r="C175" s="14" t="s">
        <v>2430</v>
      </c>
      <c r="D175" s="9" t="s">
        <v>2430</v>
      </c>
      <c r="E175" s="9" t="s">
        <v>2057</v>
      </c>
      <c r="F175" s="9" t="s">
        <v>2058</v>
      </c>
      <c r="G175" s="9" t="s">
        <v>21</v>
      </c>
      <c r="H175" s="9" t="s">
        <v>266</v>
      </c>
      <c r="I175" s="9" t="s">
        <v>267</v>
      </c>
      <c r="J175" s="15">
        <v>1707600</v>
      </c>
      <c r="K175" s="15">
        <v>1707600</v>
      </c>
      <c r="L175" s="9" t="s">
        <v>2073</v>
      </c>
      <c r="M175" s="9" t="s">
        <v>116</v>
      </c>
      <c r="N175" s="9" t="s">
        <v>71</v>
      </c>
      <c r="O175" s="9" t="s">
        <v>2322</v>
      </c>
      <c r="P175" s="9" t="s">
        <v>2329</v>
      </c>
    </row>
    <row r="176" spans="1:16" x14ac:dyDescent="0.25">
      <c r="A176" s="9" t="s">
        <v>2431</v>
      </c>
      <c r="B176" s="9"/>
      <c r="C176" s="14" t="s">
        <v>2432</v>
      </c>
      <c r="D176" s="9" t="s">
        <v>2432</v>
      </c>
      <c r="E176" s="9" t="s">
        <v>2057</v>
      </c>
      <c r="F176" s="9" t="s">
        <v>2058</v>
      </c>
      <c r="G176" s="9" t="s">
        <v>21</v>
      </c>
      <c r="H176" s="9" t="s">
        <v>266</v>
      </c>
      <c r="I176" s="9" t="s">
        <v>267</v>
      </c>
      <c r="J176" s="15">
        <v>3600000</v>
      </c>
      <c r="K176" s="15">
        <v>3600000</v>
      </c>
      <c r="L176" s="9" t="s">
        <v>2160</v>
      </c>
      <c r="M176" s="9" t="s">
        <v>116</v>
      </c>
      <c r="N176" s="9" t="s">
        <v>71</v>
      </c>
      <c r="O176" s="9" t="s">
        <v>2254</v>
      </c>
      <c r="P176" s="9" t="s">
        <v>2319</v>
      </c>
    </row>
    <row r="177" spans="1:16" x14ac:dyDescent="0.25">
      <c r="A177" s="9" t="s">
        <v>2433</v>
      </c>
      <c r="B177" s="9"/>
      <c r="C177" s="14" t="s">
        <v>2434</v>
      </c>
      <c r="D177" s="9" t="s">
        <v>2434</v>
      </c>
      <c r="E177" s="9" t="s">
        <v>2057</v>
      </c>
      <c r="F177" s="9" t="s">
        <v>2058</v>
      </c>
      <c r="G177" s="9" t="s">
        <v>21</v>
      </c>
      <c r="H177" s="9" t="s">
        <v>266</v>
      </c>
      <c r="I177" s="9" t="s">
        <v>267</v>
      </c>
      <c r="J177" s="15">
        <v>9535100</v>
      </c>
      <c r="K177" s="15">
        <v>9535100</v>
      </c>
      <c r="L177" s="9" t="s">
        <v>92</v>
      </c>
      <c r="M177" s="9" t="s">
        <v>93</v>
      </c>
      <c r="N177" s="9" t="s">
        <v>26</v>
      </c>
      <c r="O177" s="9" t="s">
        <v>2338</v>
      </c>
      <c r="P177" s="9" t="s">
        <v>2339</v>
      </c>
    </row>
    <row r="178" spans="1:16" x14ac:dyDescent="0.25">
      <c r="A178" s="9" t="s">
        <v>2435</v>
      </c>
      <c r="B178" s="9"/>
      <c r="C178" s="14" t="s">
        <v>2182</v>
      </c>
      <c r="D178" s="9" t="s">
        <v>2182</v>
      </c>
      <c r="E178" s="9" t="s">
        <v>2057</v>
      </c>
      <c r="F178" s="9" t="s">
        <v>2058</v>
      </c>
      <c r="G178" s="9" t="s">
        <v>21</v>
      </c>
      <c r="H178" s="9" t="s">
        <v>266</v>
      </c>
      <c r="I178" s="9" t="s">
        <v>267</v>
      </c>
      <c r="J178" s="15">
        <v>2957000</v>
      </c>
      <c r="K178" s="15">
        <v>2957000</v>
      </c>
      <c r="L178" s="9" t="s">
        <v>2183</v>
      </c>
      <c r="M178" s="9" t="s">
        <v>116</v>
      </c>
      <c r="N178" s="9" t="s">
        <v>71</v>
      </c>
      <c r="O178" s="9" t="s">
        <v>2254</v>
      </c>
      <c r="P178" s="9" t="s">
        <v>2319</v>
      </c>
    </row>
    <row r="179" spans="1:16" x14ac:dyDescent="0.25">
      <c r="A179" s="9" t="s">
        <v>2436</v>
      </c>
      <c r="B179" s="9"/>
      <c r="C179" s="14" t="s">
        <v>2437</v>
      </c>
      <c r="D179" s="9" t="s">
        <v>2437</v>
      </c>
      <c r="E179" s="9" t="s">
        <v>2057</v>
      </c>
      <c r="F179" s="9" t="s">
        <v>2058</v>
      </c>
      <c r="G179" s="9" t="s">
        <v>21</v>
      </c>
      <c r="H179" s="9" t="s">
        <v>171</v>
      </c>
      <c r="I179" s="9" t="s">
        <v>267</v>
      </c>
      <c r="J179" s="17">
        <v>0</v>
      </c>
      <c r="K179" s="17">
        <v>0</v>
      </c>
      <c r="L179" s="9" t="s">
        <v>2438</v>
      </c>
      <c r="M179" s="9" t="s">
        <v>998</v>
      </c>
      <c r="N179" s="9" t="s">
        <v>66</v>
      </c>
      <c r="O179" s="9" t="s">
        <v>2322</v>
      </c>
      <c r="P179" s="9" t="s">
        <v>2323</v>
      </c>
    </row>
    <row r="180" spans="1:16" x14ac:dyDescent="0.25">
      <c r="A180" s="9" t="s">
        <v>2439</v>
      </c>
      <c r="B180" s="9"/>
      <c r="C180" s="14" t="s">
        <v>2440</v>
      </c>
      <c r="D180" s="9" t="s">
        <v>2440</v>
      </c>
      <c r="E180" s="9" t="s">
        <v>2057</v>
      </c>
      <c r="F180" s="9" t="s">
        <v>2058</v>
      </c>
      <c r="G180" s="9" t="s">
        <v>21</v>
      </c>
      <c r="H180" s="9" t="s">
        <v>266</v>
      </c>
      <c r="I180" s="9" t="s">
        <v>267</v>
      </c>
      <c r="J180" s="15">
        <v>9989100</v>
      </c>
      <c r="K180" s="15">
        <v>9989100</v>
      </c>
      <c r="L180" s="9" t="s">
        <v>2160</v>
      </c>
      <c r="M180" s="9" t="s">
        <v>116</v>
      </c>
      <c r="N180" s="9" t="s">
        <v>71</v>
      </c>
      <c r="O180" s="9" t="s">
        <v>2338</v>
      </c>
      <c r="P180" s="9" t="s">
        <v>2441</v>
      </c>
    </row>
    <row r="181" spans="1:16" x14ac:dyDescent="0.25">
      <c r="A181" s="9" t="s">
        <v>2442</v>
      </c>
      <c r="B181" s="9"/>
      <c r="C181" s="14" t="s">
        <v>2443</v>
      </c>
      <c r="D181" s="9" t="s">
        <v>2443</v>
      </c>
      <c r="E181" s="9" t="s">
        <v>2057</v>
      </c>
      <c r="F181" s="9" t="s">
        <v>2058</v>
      </c>
      <c r="G181" s="9" t="s">
        <v>21</v>
      </c>
      <c r="H181" s="9" t="s">
        <v>266</v>
      </c>
      <c r="I181" s="9" t="s">
        <v>267</v>
      </c>
      <c r="J181" s="17">
        <v>0</v>
      </c>
      <c r="K181" s="15">
        <v>600000</v>
      </c>
      <c r="L181" s="9" t="s">
        <v>518</v>
      </c>
      <c r="M181" s="9" t="s">
        <v>2444</v>
      </c>
      <c r="N181" s="9" t="s">
        <v>33</v>
      </c>
      <c r="O181" s="9" t="s">
        <v>2322</v>
      </c>
      <c r="P181" s="9" t="s">
        <v>2326</v>
      </c>
    </row>
    <row r="182" spans="1:16" x14ac:dyDescent="0.25">
      <c r="A182" s="9" t="s">
        <v>2445</v>
      </c>
      <c r="B182" s="9"/>
      <c r="C182" s="14" t="s">
        <v>2446</v>
      </c>
      <c r="D182" s="9" t="s">
        <v>2446</v>
      </c>
      <c r="E182" s="9" t="s">
        <v>2057</v>
      </c>
      <c r="F182" s="9" t="s">
        <v>2058</v>
      </c>
      <c r="G182" s="9" t="s">
        <v>21</v>
      </c>
      <c r="H182" s="9" t="s">
        <v>266</v>
      </c>
      <c r="I182" s="9" t="s">
        <v>267</v>
      </c>
      <c r="J182" s="15">
        <v>2380600</v>
      </c>
      <c r="K182" s="15">
        <v>2380600</v>
      </c>
      <c r="L182" s="9" t="s">
        <v>455</v>
      </c>
      <c r="M182" s="9" t="s">
        <v>2447</v>
      </c>
      <c r="N182" s="9" t="s">
        <v>2448</v>
      </c>
      <c r="O182" s="9" t="s">
        <v>2254</v>
      </c>
      <c r="P182" s="9" t="s">
        <v>2255</v>
      </c>
    </row>
    <row r="183" spans="1:16" x14ac:dyDescent="0.25">
      <c r="A183" s="9" t="s">
        <v>2449</v>
      </c>
      <c r="B183" s="9"/>
      <c r="C183" s="14" t="s">
        <v>2450</v>
      </c>
      <c r="D183" s="9" t="s">
        <v>2450</v>
      </c>
      <c r="E183" s="9" t="s">
        <v>2057</v>
      </c>
      <c r="F183" s="9" t="s">
        <v>2058</v>
      </c>
      <c r="G183" s="9" t="s">
        <v>21</v>
      </c>
      <c r="H183" s="9" t="s">
        <v>266</v>
      </c>
      <c r="I183" s="9" t="s">
        <v>267</v>
      </c>
      <c r="J183" s="15">
        <v>315000</v>
      </c>
      <c r="K183" s="15">
        <v>315000</v>
      </c>
      <c r="L183" s="9" t="s">
        <v>541</v>
      </c>
      <c r="M183" s="9" t="s">
        <v>554</v>
      </c>
      <c r="N183" s="9" t="s">
        <v>33</v>
      </c>
      <c r="O183" s="9" t="s">
        <v>2322</v>
      </c>
      <c r="P183" s="9" t="s">
        <v>2323</v>
      </c>
    </row>
    <row r="184" spans="1:16" x14ac:dyDescent="0.25">
      <c r="A184" s="9" t="s">
        <v>2451</v>
      </c>
      <c r="B184" s="9" t="s">
        <v>314</v>
      </c>
      <c r="C184" s="14" t="s">
        <v>2452</v>
      </c>
      <c r="D184" s="9" t="s">
        <v>2452</v>
      </c>
      <c r="E184" s="9" t="s">
        <v>2057</v>
      </c>
      <c r="F184" s="9" t="s">
        <v>2058</v>
      </c>
      <c r="G184" s="9" t="s">
        <v>21</v>
      </c>
      <c r="H184" s="9" t="s">
        <v>266</v>
      </c>
      <c r="I184" s="9" t="s">
        <v>267</v>
      </c>
      <c r="J184" s="15">
        <v>30000000</v>
      </c>
      <c r="K184" s="15">
        <v>30000000</v>
      </c>
      <c r="L184" s="9" t="s">
        <v>1134</v>
      </c>
      <c r="M184" s="9" t="s">
        <v>116</v>
      </c>
      <c r="N184" s="9" t="s">
        <v>71</v>
      </c>
      <c r="O184" s="9" t="s">
        <v>2254</v>
      </c>
      <c r="P184" s="9" t="s">
        <v>2255</v>
      </c>
    </row>
    <row r="185" spans="1:16" x14ac:dyDescent="0.25">
      <c r="A185" s="9" t="s">
        <v>2453</v>
      </c>
      <c r="B185" s="9"/>
      <c r="C185" s="14" t="s">
        <v>2229</v>
      </c>
      <c r="D185" s="9" t="s">
        <v>2229</v>
      </c>
      <c r="E185" s="9" t="s">
        <v>2057</v>
      </c>
      <c r="F185" s="9" t="s">
        <v>2058</v>
      </c>
      <c r="G185" s="9" t="s">
        <v>21</v>
      </c>
      <c r="H185" s="9" t="s">
        <v>266</v>
      </c>
      <c r="I185" s="9" t="s">
        <v>267</v>
      </c>
      <c r="J185" s="15">
        <v>7048600</v>
      </c>
      <c r="K185" s="15">
        <v>7048600</v>
      </c>
      <c r="L185" s="9" t="s">
        <v>1134</v>
      </c>
      <c r="M185" s="9" t="s">
        <v>116</v>
      </c>
      <c r="N185" s="9" t="s">
        <v>71</v>
      </c>
      <c r="O185" s="9" t="s">
        <v>2338</v>
      </c>
      <c r="P185" s="9" t="s">
        <v>2339</v>
      </c>
    </row>
    <row r="186" spans="1:16" x14ac:dyDescent="0.25">
      <c r="A186" s="9" t="s">
        <v>2454</v>
      </c>
      <c r="B186" s="9" t="s">
        <v>314</v>
      </c>
      <c r="C186" s="14" t="s">
        <v>2455</v>
      </c>
      <c r="D186" s="9" t="s">
        <v>2455</v>
      </c>
      <c r="E186" s="9" t="s">
        <v>2057</v>
      </c>
      <c r="F186" s="9" t="s">
        <v>2058</v>
      </c>
      <c r="G186" s="9" t="s">
        <v>21</v>
      </c>
      <c r="H186" s="9" t="s">
        <v>266</v>
      </c>
      <c r="I186" s="9" t="s">
        <v>267</v>
      </c>
      <c r="J186" s="17">
        <v>0</v>
      </c>
      <c r="K186" s="17">
        <v>0</v>
      </c>
      <c r="L186" s="9" t="s">
        <v>2456</v>
      </c>
      <c r="M186" s="9" t="s">
        <v>116</v>
      </c>
      <c r="N186" s="9" t="s">
        <v>71</v>
      </c>
      <c r="O186" s="9" t="s">
        <v>2338</v>
      </c>
      <c r="P186" s="9" t="s">
        <v>2339</v>
      </c>
    </row>
    <row r="187" spans="1:16" x14ac:dyDescent="0.25">
      <c r="A187" s="9" t="s">
        <v>2457</v>
      </c>
      <c r="B187" s="9"/>
      <c r="C187" s="14" t="s">
        <v>2458</v>
      </c>
      <c r="D187" s="9" t="s">
        <v>2458</v>
      </c>
      <c r="E187" s="9" t="s">
        <v>2057</v>
      </c>
      <c r="F187" s="9" t="s">
        <v>2058</v>
      </c>
      <c r="G187" s="9" t="s">
        <v>21</v>
      </c>
      <c r="H187" s="9" t="s">
        <v>266</v>
      </c>
      <c r="I187" s="9" t="s">
        <v>267</v>
      </c>
      <c r="J187" s="15">
        <v>10456000</v>
      </c>
      <c r="K187" s="15">
        <v>10456000</v>
      </c>
      <c r="L187" s="9" t="s">
        <v>809</v>
      </c>
      <c r="M187" s="9" t="s">
        <v>116</v>
      </c>
      <c r="N187" s="9" t="s">
        <v>71</v>
      </c>
      <c r="O187" s="9" t="s">
        <v>2322</v>
      </c>
      <c r="P187" s="9" t="s">
        <v>2323</v>
      </c>
    </row>
    <row r="188" spans="1:16" x14ac:dyDescent="0.25">
      <c r="A188" s="9" t="s">
        <v>2459</v>
      </c>
      <c r="B188" s="9"/>
      <c r="C188" s="14" t="s">
        <v>2460</v>
      </c>
      <c r="D188" s="9" t="s">
        <v>2460</v>
      </c>
      <c r="E188" s="9" t="s">
        <v>2057</v>
      </c>
      <c r="F188" s="9" t="s">
        <v>2058</v>
      </c>
      <c r="G188" s="9" t="s">
        <v>21</v>
      </c>
      <c r="H188" s="9" t="s">
        <v>266</v>
      </c>
      <c r="I188" s="9" t="s">
        <v>267</v>
      </c>
      <c r="J188" s="15">
        <v>2086700</v>
      </c>
      <c r="K188" s="15">
        <v>2086700</v>
      </c>
      <c r="L188" s="9" t="s">
        <v>2347</v>
      </c>
      <c r="M188" s="9" t="s">
        <v>2348</v>
      </c>
      <c r="N188" s="9" t="s">
        <v>33</v>
      </c>
      <c r="O188" s="9" t="s">
        <v>2254</v>
      </c>
      <c r="P188" s="9" t="s">
        <v>2319</v>
      </c>
    </row>
    <row r="189" spans="1:16" x14ac:dyDescent="0.25">
      <c r="A189" s="9" t="s">
        <v>2461</v>
      </c>
      <c r="B189" s="9"/>
      <c r="C189" s="14" t="s">
        <v>2462</v>
      </c>
      <c r="D189" s="9" t="s">
        <v>2462</v>
      </c>
      <c r="E189" s="9" t="s">
        <v>2057</v>
      </c>
      <c r="F189" s="9" t="s">
        <v>2058</v>
      </c>
      <c r="G189" s="9" t="s">
        <v>21</v>
      </c>
      <c r="H189" s="9" t="s">
        <v>266</v>
      </c>
      <c r="I189" s="9" t="s">
        <v>267</v>
      </c>
      <c r="J189" s="15">
        <v>1000000</v>
      </c>
      <c r="K189" s="15">
        <v>1000000</v>
      </c>
      <c r="L189" s="9" t="s">
        <v>2463</v>
      </c>
      <c r="M189" s="9" t="s">
        <v>989</v>
      </c>
      <c r="N189" s="9" t="s">
        <v>33</v>
      </c>
      <c r="O189" s="9" t="s">
        <v>2254</v>
      </c>
      <c r="P189" s="9" t="s">
        <v>2319</v>
      </c>
    </row>
    <row r="190" spans="1:16" x14ac:dyDescent="0.25">
      <c r="A190" s="9" t="s">
        <v>2464</v>
      </c>
      <c r="B190" s="9"/>
      <c r="C190" s="14" t="s">
        <v>2465</v>
      </c>
      <c r="D190" s="9" t="s">
        <v>2465</v>
      </c>
      <c r="E190" s="9" t="s">
        <v>2057</v>
      </c>
      <c r="F190" s="9" t="s">
        <v>2058</v>
      </c>
      <c r="G190" s="9" t="s">
        <v>21</v>
      </c>
      <c r="H190" s="9" t="s">
        <v>272</v>
      </c>
      <c r="I190" s="9" t="s">
        <v>273</v>
      </c>
      <c r="J190" s="15">
        <v>14636800</v>
      </c>
      <c r="K190" s="15">
        <v>14636800</v>
      </c>
      <c r="L190" s="9" t="s">
        <v>24</v>
      </c>
      <c r="M190" s="9" t="s">
        <v>25</v>
      </c>
      <c r="N190" s="9" t="s">
        <v>26</v>
      </c>
      <c r="O190" s="9" t="s">
        <v>2338</v>
      </c>
      <c r="P190" s="9" t="s">
        <v>2339</v>
      </c>
    </row>
    <row r="191" spans="1:16" x14ac:dyDescent="0.25">
      <c r="A191" s="9" t="s">
        <v>2466</v>
      </c>
      <c r="B191" s="9"/>
      <c r="C191" s="14" t="s">
        <v>1093</v>
      </c>
      <c r="D191" s="9" t="s">
        <v>1093</v>
      </c>
      <c r="E191" s="9" t="s">
        <v>2057</v>
      </c>
      <c r="F191" s="9" t="s">
        <v>2058</v>
      </c>
      <c r="G191" s="9" t="s">
        <v>21</v>
      </c>
      <c r="H191" s="9" t="s">
        <v>272</v>
      </c>
      <c r="I191" s="9" t="s">
        <v>273</v>
      </c>
      <c r="J191" s="15">
        <v>27356500</v>
      </c>
      <c r="K191" s="15">
        <v>27356500</v>
      </c>
      <c r="L191" s="9" t="s">
        <v>24</v>
      </c>
      <c r="M191" s="9" t="s">
        <v>25</v>
      </c>
      <c r="N191" s="9" t="s">
        <v>26</v>
      </c>
      <c r="O191" s="9" t="s">
        <v>2254</v>
      </c>
      <c r="P191" s="9" t="s">
        <v>2255</v>
      </c>
    </row>
    <row r="192" spans="1:16" x14ac:dyDescent="0.25">
      <c r="A192" s="9" t="s">
        <v>2467</v>
      </c>
      <c r="B192" s="9"/>
      <c r="C192" s="14" t="s">
        <v>271</v>
      </c>
      <c r="D192" s="9" t="s">
        <v>271</v>
      </c>
      <c r="E192" s="9" t="s">
        <v>2057</v>
      </c>
      <c r="F192" s="9" t="s">
        <v>2058</v>
      </c>
      <c r="G192" s="9" t="s">
        <v>21</v>
      </c>
      <c r="H192" s="9" t="s">
        <v>266</v>
      </c>
      <c r="I192" s="9" t="s">
        <v>267</v>
      </c>
      <c r="J192" s="15">
        <v>65916500</v>
      </c>
      <c r="K192" s="15">
        <v>65916500</v>
      </c>
      <c r="L192" s="9" t="s">
        <v>230</v>
      </c>
      <c r="M192" s="9" t="s">
        <v>231</v>
      </c>
      <c r="N192" s="9" t="s">
        <v>33</v>
      </c>
      <c r="O192" s="9" t="s">
        <v>2254</v>
      </c>
      <c r="P192" s="9" t="s">
        <v>2319</v>
      </c>
    </row>
    <row r="193" spans="1:16" x14ac:dyDescent="0.25">
      <c r="A193" s="9" t="s">
        <v>2468</v>
      </c>
      <c r="B193" s="9" t="s">
        <v>460</v>
      </c>
      <c r="C193" s="14" t="s">
        <v>2469</v>
      </c>
      <c r="D193" s="9" t="s">
        <v>2469</v>
      </c>
      <c r="E193" s="9" t="s">
        <v>2057</v>
      </c>
      <c r="F193" s="9" t="s">
        <v>2058</v>
      </c>
      <c r="G193" s="9" t="s">
        <v>21</v>
      </c>
      <c r="H193" s="9" t="s">
        <v>448</v>
      </c>
      <c r="I193" s="9" t="s">
        <v>1014</v>
      </c>
      <c r="J193" s="15">
        <v>5099500</v>
      </c>
      <c r="K193" s="15">
        <v>5099500</v>
      </c>
      <c r="L193" s="9" t="s">
        <v>1579</v>
      </c>
      <c r="M193" s="9" t="s">
        <v>134</v>
      </c>
      <c r="N193" s="9" t="s">
        <v>66</v>
      </c>
      <c r="O193" s="9" t="s">
        <v>2254</v>
      </c>
      <c r="P193" s="9" t="s">
        <v>2470</v>
      </c>
    </row>
    <row r="194" spans="1:16" x14ac:dyDescent="0.25">
      <c r="A194" s="9" t="s">
        <v>2471</v>
      </c>
      <c r="B194" s="9" t="s">
        <v>460</v>
      </c>
      <c r="C194" s="14" t="s">
        <v>2472</v>
      </c>
      <c r="D194" s="9" t="s">
        <v>2472</v>
      </c>
      <c r="E194" s="9" t="s">
        <v>2057</v>
      </c>
      <c r="F194" s="9" t="s">
        <v>2058</v>
      </c>
      <c r="G194" s="9" t="s">
        <v>21</v>
      </c>
      <c r="H194" s="9" t="s">
        <v>448</v>
      </c>
      <c r="I194" s="9" t="s">
        <v>1014</v>
      </c>
      <c r="J194" s="15">
        <v>30401600</v>
      </c>
      <c r="K194" s="15">
        <v>30401600</v>
      </c>
      <c r="L194" s="9" t="s">
        <v>1579</v>
      </c>
      <c r="M194" s="9" t="s">
        <v>134</v>
      </c>
      <c r="N194" s="9" t="s">
        <v>66</v>
      </c>
      <c r="O194" s="9" t="s">
        <v>2254</v>
      </c>
      <c r="P194" s="9" t="s">
        <v>2319</v>
      </c>
    </row>
    <row r="195" spans="1:16" x14ac:dyDescent="0.25">
      <c r="A195" s="9" t="s">
        <v>2473</v>
      </c>
      <c r="B195" s="9" t="s">
        <v>451</v>
      </c>
      <c r="C195" s="14" t="s">
        <v>2474</v>
      </c>
      <c r="D195" s="9" t="s">
        <v>2474</v>
      </c>
      <c r="E195" s="9" t="s">
        <v>2057</v>
      </c>
      <c r="F195" s="9" t="s">
        <v>2058</v>
      </c>
      <c r="G195" s="9" t="s">
        <v>21</v>
      </c>
      <c r="H195" s="9" t="s">
        <v>448</v>
      </c>
      <c r="I195" s="9" t="s">
        <v>449</v>
      </c>
      <c r="J195" s="15">
        <v>20000000</v>
      </c>
      <c r="K195" s="15">
        <v>20000000</v>
      </c>
      <c r="L195" s="9" t="s">
        <v>24</v>
      </c>
      <c r="M195" s="9" t="s">
        <v>25</v>
      </c>
      <c r="N195" s="9" t="s">
        <v>26</v>
      </c>
      <c r="O195" s="9" t="s">
        <v>2254</v>
      </c>
      <c r="P195" s="9" t="s">
        <v>2319</v>
      </c>
    </row>
    <row r="196" spans="1:16" x14ac:dyDescent="0.25">
      <c r="A196" s="9" t="s">
        <v>2475</v>
      </c>
      <c r="B196" s="9" t="s">
        <v>451</v>
      </c>
      <c r="C196" s="14" t="s">
        <v>1093</v>
      </c>
      <c r="D196" s="9" t="s">
        <v>1093</v>
      </c>
      <c r="E196" s="9" t="s">
        <v>2057</v>
      </c>
      <c r="F196" s="9" t="s">
        <v>2058</v>
      </c>
      <c r="G196" s="9" t="s">
        <v>21</v>
      </c>
      <c r="H196" s="9" t="s">
        <v>448</v>
      </c>
      <c r="I196" s="9" t="s">
        <v>449</v>
      </c>
      <c r="J196" s="15">
        <v>40000000</v>
      </c>
      <c r="K196" s="15">
        <v>40000000</v>
      </c>
      <c r="L196" s="9" t="s">
        <v>24</v>
      </c>
      <c r="M196" s="9" t="s">
        <v>25</v>
      </c>
      <c r="N196" s="9" t="s">
        <v>26</v>
      </c>
      <c r="O196" s="9" t="s">
        <v>2254</v>
      </c>
      <c r="P196" s="9" t="s">
        <v>2255</v>
      </c>
    </row>
    <row r="197" spans="1:16" x14ac:dyDescent="0.25">
      <c r="A197" s="9" t="s">
        <v>2476</v>
      </c>
      <c r="B197" s="9" t="s">
        <v>451</v>
      </c>
      <c r="C197" s="14" t="s">
        <v>2477</v>
      </c>
      <c r="D197" s="9" t="s">
        <v>2477</v>
      </c>
      <c r="E197" s="9" t="s">
        <v>2057</v>
      </c>
      <c r="F197" s="9" t="s">
        <v>2058</v>
      </c>
      <c r="G197" s="9" t="s">
        <v>21</v>
      </c>
      <c r="H197" s="9" t="s">
        <v>448</v>
      </c>
      <c r="I197" s="9" t="s">
        <v>449</v>
      </c>
      <c r="J197" s="15">
        <v>15000000</v>
      </c>
      <c r="K197" s="15">
        <v>15000000</v>
      </c>
      <c r="L197" s="9" t="s">
        <v>24</v>
      </c>
      <c r="M197" s="9" t="s">
        <v>25</v>
      </c>
      <c r="N197" s="9" t="s">
        <v>26</v>
      </c>
      <c r="O197" s="9" t="s">
        <v>2254</v>
      </c>
      <c r="P197" s="9" t="s">
        <v>2255</v>
      </c>
    </row>
    <row r="198" spans="1:16" x14ac:dyDescent="0.25">
      <c r="A198" s="9" t="s">
        <v>2478</v>
      </c>
      <c r="B198" s="9" t="s">
        <v>460</v>
      </c>
      <c r="C198" s="14" t="s">
        <v>2479</v>
      </c>
      <c r="D198" s="9" t="s">
        <v>2479</v>
      </c>
      <c r="E198" s="9" t="s">
        <v>2057</v>
      </c>
      <c r="F198" s="9" t="s">
        <v>2058</v>
      </c>
      <c r="G198" s="9" t="s">
        <v>21</v>
      </c>
      <c r="H198" s="9" t="s">
        <v>448</v>
      </c>
      <c r="I198" s="9" t="s">
        <v>449</v>
      </c>
      <c r="J198" s="15">
        <v>1584100</v>
      </c>
      <c r="K198" s="15">
        <v>1584100</v>
      </c>
      <c r="L198" s="9" t="s">
        <v>455</v>
      </c>
      <c r="M198" s="9" t="s">
        <v>2447</v>
      </c>
      <c r="N198" s="9" t="s">
        <v>2448</v>
      </c>
      <c r="O198" s="9" t="s">
        <v>2254</v>
      </c>
      <c r="P198" s="9" t="s">
        <v>2470</v>
      </c>
    </row>
    <row r="199" spans="1:16" x14ac:dyDescent="0.25">
      <c r="A199" s="9" t="s">
        <v>2480</v>
      </c>
      <c r="B199" s="9" t="s">
        <v>460</v>
      </c>
      <c r="C199" s="14" t="s">
        <v>2481</v>
      </c>
      <c r="D199" s="9" t="s">
        <v>2481</v>
      </c>
      <c r="E199" s="9" t="s">
        <v>2057</v>
      </c>
      <c r="F199" s="9" t="s">
        <v>2058</v>
      </c>
      <c r="G199" s="9" t="s">
        <v>21</v>
      </c>
      <c r="H199" s="9" t="s">
        <v>448</v>
      </c>
      <c r="I199" s="9" t="s">
        <v>454</v>
      </c>
      <c r="J199" s="15">
        <v>11500000</v>
      </c>
      <c r="K199" s="15">
        <v>67500000</v>
      </c>
      <c r="L199" s="9" t="s">
        <v>2482</v>
      </c>
      <c r="M199" s="9" t="s">
        <v>2483</v>
      </c>
      <c r="N199" s="9" t="s">
        <v>249</v>
      </c>
      <c r="O199" s="9" t="s">
        <v>2322</v>
      </c>
      <c r="P199" s="9" t="s">
        <v>2329</v>
      </c>
    </row>
    <row r="200" spans="1:16" x14ac:dyDescent="0.25">
      <c r="A200" s="9" t="s">
        <v>2484</v>
      </c>
      <c r="B200" s="9" t="s">
        <v>460</v>
      </c>
      <c r="C200" s="14" t="s">
        <v>2485</v>
      </c>
      <c r="D200" s="9" t="s">
        <v>2485</v>
      </c>
      <c r="E200" s="9" t="s">
        <v>2057</v>
      </c>
      <c r="F200" s="9" t="s">
        <v>2058</v>
      </c>
      <c r="G200" s="9" t="s">
        <v>21</v>
      </c>
      <c r="H200" s="9" t="s">
        <v>448</v>
      </c>
      <c r="I200" s="9" t="s">
        <v>449</v>
      </c>
      <c r="J200" s="15">
        <v>690750000</v>
      </c>
      <c r="K200" s="15">
        <v>690750000</v>
      </c>
      <c r="L200" s="9" t="s">
        <v>562</v>
      </c>
      <c r="M200" s="9" t="s">
        <v>116</v>
      </c>
      <c r="N200" s="9" t="s">
        <v>71</v>
      </c>
      <c r="O200" s="9" t="s">
        <v>2322</v>
      </c>
      <c r="P200" s="9" t="s">
        <v>2329</v>
      </c>
    </row>
    <row r="201" spans="1:16" x14ac:dyDescent="0.25">
      <c r="A201" s="9" t="s">
        <v>2486</v>
      </c>
      <c r="B201" s="9" t="s">
        <v>451</v>
      </c>
      <c r="C201" s="14" t="s">
        <v>2487</v>
      </c>
      <c r="D201" s="9" t="s">
        <v>2487</v>
      </c>
      <c r="E201" s="9" t="s">
        <v>2057</v>
      </c>
      <c r="F201" s="9" t="s">
        <v>2058</v>
      </c>
      <c r="G201" s="9" t="s">
        <v>21</v>
      </c>
      <c r="H201" s="9" t="s">
        <v>448</v>
      </c>
      <c r="I201" s="9" t="s">
        <v>1014</v>
      </c>
      <c r="J201" s="15">
        <v>14714000</v>
      </c>
      <c r="K201" s="15">
        <v>14715000</v>
      </c>
      <c r="L201" s="9" t="s">
        <v>518</v>
      </c>
      <c r="M201" s="9" t="s">
        <v>138</v>
      </c>
      <c r="N201" s="9" t="s">
        <v>33</v>
      </c>
      <c r="O201" s="9" t="s">
        <v>2254</v>
      </c>
      <c r="P201" s="9" t="s">
        <v>2319</v>
      </c>
    </row>
    <row r="202" spans="1:16" x14ac:dyDescent="0.25">
      <c r="A202" s="9" t="s">
        <v>2488</v>
      </c>
      <c r="B202" s="9"/>
      <c r="C202" s="14" t="s">
        <v>2388</v>
      </c>
      <c r="D202" s="9" t="s">
        <v>2388</v>
      </c>
      <c r="E202" s="9" t="s">
        <v>2057</v>
      </c>
      <c r="F202" s="9" t="s">
        <v>2058</v>
      </c>
      <c r="G202" s="9" t="s">
        <v>21</v>
      </c>
      <c r="H202" s="9" t="s">
        <v>272</v>
      </c>
      <c r="I202" s="9" t="s">
        <v>273</v>
      </c>
      <c r="J202" s="15">
        <v>721300</v>
      </c>
      <c r="K202" s="15">
        <v>721300</v>
      </c>
      <c r="L202" s="9" t="s">
        <v>2115</v>
      </c>
      <c r="M202" s="9" t="s">
        <v>134</v>
      </c>
      <c r="N202" s="9" t="s">
        <v>66</v>
      </c>
      <c r="O202" s="9" t="s">
        <v>2322</v>
      </c>
      <c r="P202" s="9" t="s">
        <v>2323</v>
      </c>
    </row>
    <row r="203" spans="1:16" x14ac:dyDescent="0.25">
      <c r="A203" s="9" t="s">
        <v>2489</v>
      </c>
      <c r="B203" s="9"/>
      <c r="C203" s="14" t="s">
        <v>2490</v>
      </c>
      <c r="D203" s="9" t="s">
        <v>2490</v>
      </c>
      <c r="E203" s="9" t="s">
        <v>2057</v>
      </c>
      <c r="F203" s="9" t="s">
        <v>2058</v>
      </c>
      <c r="G203" s="9" t="s">
        <v>21</v>
      </c>
      <c r="H203" s="9" t="s">
        <v>272</v>
      </c>
      <c r="I203" s="9" t="s">
        <v>273</v>
      </c>
      <c r="J203" s="15">
        <v>70032800</v>
      </c>
      <c r="K203" s="15">
        <v>70032800</v>
      </c>
      <c r="L203" s="9" t="s">
        <v>2188</v>
      </c>
      <c r="M203" s="9" t="s">
        <v>116</v>
      </c>
      <c r="N203" s="9" t="s">
        <v>71</v>
      </c>
      <c r="O203" s="9" t="s">
        <v>2254</v>
      </c>
      <c r="P203" s="9" t="s">
        <v>2319</v>
      </c>
    </row>
    <row r="204" spans="1:16" x14ac:dyDescent="0.25">
      <c r="A204" s="9" t="s">
        <v>2491</v>
      </c>
      <c r="B204" s="9" t="s">
        <v>314</v>
      </c>
      <c r="C204" s="14" t="s">
        <v>2492</v>
      </c>
      <c r="D204" s="9" t="s">
        <v>2492</v>
      </c>
      <c r="E204" s="9" t="s">
        <v>2057</v>
      </c>
      <c r="F204" s="9" t="s">
        <v>2058</v>
      </c>
      <c r="G204" s="9" t="s">
        <v>21</v>
      </c>
      <c r="H204" s="9" t="s">
        <v>1117</v>
      </c>
      <c r="I204" s="9" t="s">
        <v>2493</v>
      </c>
      <c r="J204" s="15">
        <v>16619600</v>
      </c>
      <c r="K204" s="15">
        <v>16619600</v>
      </c>
      <c r="L204" s="9" t="s">
        <v>2494</v>
      </c>
      <c r="M204" s="9" t="s">
        <v>1061</v>
      </c>
      <c r="N204" s="9" t="s">
        <v>26</v>
      </c>
      <c r="O204" s="9" t="s">
        <v>2322</v>
      </c>
      <c r="P204" s="9" t="s">
        <v>2323</v>
      </c>
    </row>
    <row r="205" spans="1:16" x14ac:dyDescent="0.25">
      <c r="A205" s="9" t="s">
        <v>2495</v>
      </c>
      <c r="B205" s="9"/>
      <c r="C205" s="14" t="s">
        <v>2496</v>
      </c>
      <c r="D205" s="9" t="s">
        <v>2496</v>
      </c>
      <c r="E205" s="9" t="s">
        <v>2057</v>
      </c>
      <c r="F205" s="9" t="s">
        <v>2058</v>
      </c>
      <c r="G205" s="9" t="s">
        <v>21</v>
      </c>
      <c r="H205" s="9" t="s">
        <v>272</v>
      </c>
      <c r="I205" s="9" t="s">
        <v>273</v>
      </c>
      <c r="J205" s="15">
        <v>5000000</v>
      </c>
      <c r="K205" s="15">
        <v>5000000</v>
      </c>
      <c r="L205" s="9" t="s">
        <v>924</v>
      </c>
      <c r="M205" s="9" t="s">
        <v>102</v>
      </c>
      <c r="N205" s="9" t="s">
        <v>26</v>
      </c>
      <c r="O205" s="9" t="s">
        <v>2254</v>
      </c>
      <c r="P205" s="9" t="s">
        <v>2255</v>
      </c>
    </row>
    <row r="206" spans="1:16" x14ac:dyDescent="0.25">
      <c r="A206" s="9" t="s">
        <v>2497</v>
      </c>
      <c r="B206" s="9"/>
      <c r="C206" s="14" t="s">
        <v>2498</v>
      </c>
      <c r="D206" s="9" t="s">
        <v>2498</v>
      </c>
      <c r="E206" s="9" t="s">
        <v>2057</v>
      </c>
      <c r="F206" s="9" t="s">
        <v>2058</v>
      </c>
      <c r="G206" s="9" t="s">
        <v>21</v>
      </c>
      <c r="H206" s="9" t="s">
        <v>272</v>
      </c>
      <c r="I206" s="9" t="s">
        <v>273</v>
      </c>
      <c r="J206" s="15">
        <v>14350000</v>
      </c>
      <c r="K206" s="15">
        <v>14350000</v>
      </c>
      <c r="L206" s="9" t="s">
        <v>455</v>
      </c>
      <c r="M206" s="9" t="s">
        <v>102</v>
      </c>
      <c r="N206" s="9" t="s">
        <v>26</v>
      </c>
      <c r="O206" s="9" t="s">
        <v>2254</v>
      </c>
      <c r="P206" s="9" t="s">
        <v>2255</v>
      </c>
    </row>
    <row r="207" spans="1:16" x14ac:dyDescent="0.25">
      <c r="A207" s="9" t="s">
        <v>2499</v>
      </c>
      <c r="B207" s="9"/>
      <c r="C207" s="14" t="s">
        <v>2500</v>
      </c>
      <c r="D207" s="9" t="s">
        <v>2500</v>
      </c>
      <c r="E207" s="9" t="s">
        <v>2057</v>
      </c>
      <c r="F207" s="9" t="s">
        <v>2058</v>
      </c>
      <c r="G207" s="9" t="s">
        <v>21</v>
      </c>
      <c r="H207" s="9" t="s">
        <v>1113</v>
      </c>
      <c r="I207" s="9" t="s">
        <v>449</v>
      </c>
      <c r="J207" s="15">
        <v>12547900</v>
      </c>
      <c r="K207" s="15">
        <v>12547900</v>
      </c>
      <c r="L207" s="9" t="s">
        <v>2494</v>
      </c>
      <c r="M207" s="9" t="s">
        <v>1061</v>
      </c>
      <c r="N207" s="9" t="s">
        <v>26</v>
      </c>
      <c r="O207" s="9" t="s">
        <v>2254</v>
      </c>
      <c r="P207" s="9" t="s">
        <v>2255</v>
      </c>
    </row>
    <row r="208" spans="1:16" x14ac:dyDescent="0.25">
      <c r="A208" s="9" t="s">
        <v>2501</v>
      </c>
      <c r="B208" s="9"/>
      <c r="C208" s="14" t="s">
        <v>2502</v>
      </c>
      <c r="D208" s="9" t="s">
        <v>2502</v>
      </c>
      <c r="E208" s="9" t="s">
        <v>2057</v>
      </c>
      <c r="F208" s="9" t="s">
        <v>2058</v>
      </c>
      <c r="G208" s="9" t="s">
        <v>21</v>
      </c>
      <c r="H208" s="9" t="s">
        <v>272</v>
      </c>
      <c r="I208" s="9" t="s">
        <v>273</v>
      </c>
      <c r="J208" s="15">
        <v>2943100</v>
      </c>
      <c r="K208" s="15">
        <v>2943100</v>
      </c>
      <c r="L208" s="9" t="s">
        <v>2494</v>
      </c>
      <c r="M208" s="9" t="s">
        <v>1061</v>
      </c>
      <c r="N208" s="9" t="s">
        <v>26</v>
      </c>
      <c r="O208" s="9" t="s">
        <v>2254</v>
      </c>
      <c r="P208" s="9" t="s">
        <v>2255</v>
      </c>
    </row>
    <row r="209" spans="1:16" x14ac:dyDescent="0.25">
      <c r="A209" s="9" t="s">
        <v>2503</v>
      </c>
      <c r="B209" s="9"/>
      <c r="C209" s="14" t="s">
        <v>2504</v>
      </c>
      <c r="D209" s="9" t="s">
        <v>2504</v>
      </c>
      <c r="E209" s="9" t="s">
        <v>2057</v>
      </c>
      <c r="F209" s="9" t="s">
        <v>2058</v>
      </c>
      <c r="G209" s="9" t="s">
        <v>21</v>
      </c>
      <c r="H209" s="9" t="s">
        <v>272</v>
      </c>
      <c r="I209" s="9" t="s">
        <v>273</v>
      </c>
      <c r="J209" s="15">
        <v>5800000</v>
      </c>
      <c r="K209" s="15">
        <v>5800000</v>
      </c>
      <c r="L209" s="9" t="s">
        <v>295</v>
      </c>
      <c r="M209" s="9" t="s">
        <v>80</v>
      </c>
      <c r="N209" s="9" t="s">
        <v>66</v>
      </c>
      <c r="O209" s="9" t="s">
        <v>2338</v>
      </c>
      <c r="P209" s="9" t="s">
        <v>2339</v>
      </c>
    </row>
    <row r="210" spans="1:16" x14ac:dyDescent="0.25">
      <c r="A210" s="9" t="s">
        <v>2505</v>
      </c>
      <c r="B210" s="9"/>
      <c r="C210" s="14" t="s">
        <v>2506</v>
      </c>
      <c r="D210" s="9" t="s">
        <v>2506</v>
      </c>
      <c r="E210" s="9" t="s">
        <v>2057</v>
      </c>
      <c r="F210" s="9" t="s">
        <v>2058</v>
      </c>
      <c r="G210" s="9" t="s">
        <v>21</v>
      </c>
      <c r="H210" s="9" t="s">
        <v>272</v>
      </c>
      <c r="I210" s="9" t="s">
        <v>273</v>
      </c>
      <c r="J210" s="15">
        <v>1000000</v>
      </c>
      <c r="K210" s="15">
        <v>1000000</v>
      </c>
      <c r="L210" s="9" t="s">
        <v>666</v>
      </c>
      <c r="M210" s="9" t="s">
        <v>80</v>
      </c>
      <c r="N210" s="9" t="s">
        <v>66</v>
      </c>
      <c r="O210" s="9" t="s">
        <v>2322</v>
      </c>
      <c r="P210" s="9" t="s">
        <v>2329</v>
      </c>
    </row>
    <row r="211" spans="1:16" x14ac:dyDescent="0.25">
      <c r="A211" s="9" t="s">
        <v>2507</v>
      </c>
      <c r="B211" s="9"/>
      <c r="C211" s="14" t="s">
        <v>2509</v>
      </c>
      <c r="D211" s="9" t="s">
        <v>2508</v>
      </c>
      <c r="E211" s="9" t="s">
        <v>2057</v>
      </c>
      <c r="F211" s="9" t="s">
        <v>2058</v>
      </c>
      <c r="G211" s="9" t="s">
        <v>21</v>
      </c>
      <c r="H211" s="9" t="s">
        <v>272</v>
      </c>
      <c r="I211" s="9" t="s">
        <v>273</v>
      </c>
      <c r="J211" s="15">
        <v>6687700</v>
      </c>
      <c r="K211" s="17">
        <v>0</v>
      </c>
      <c r="L211" s="9" t="s">
        <v>69</v>
      </c>
      <c r="M211" s="9" t="s">
        <v>70</v>
      </c>
      <c r="N211" s="9" t="s">
        <v>71</v>
      </c>
      <c r="O211" s="9" t="s">
        <v>2338</v>
      </c>
      <c r="P211" s="9" t="s">
        <v>2339</v>
      </c>
    </row>
    <row r="212" spans="1:16" x14ac:dyDescent="0.25">
      <c r="A212" s="9" t="s">
        <v>2510</v>
      </c>
      <c r="B212" s="9"/>
      <c r="C212" s="14" t="s">
        <v>2511</v>
      </c>
      <c r="D212" s="9" t="s">
        <v>2511</v>
      </c>
      <c r="E212" s="9" t="s">
        <v>2057</v>
      </c>
      <c r="F212" s="9" t="s">
        <v>2058</v>
      </c>
      <c r="G212" s="9" t="s">
        <v>21</v>
      </c>
      <c r="H212" s="9" t="s">
        <v>272</v>
      </c>
      <c r="I212" s="9" t="s">
        <v>273</v>
      </c>
      <c r="J212" s="15">
        <v>62100000</v>
      </c>
      <c r="K212" s="15">
        <v>62100000</v>
      </c>
      <c r="L212" s="9" t="s">
        <v>739</v>
      </c>
      <c r="M212" s="9" t="s">
        <v>102</v>
      </c>
      <c r="N212" s="9" t="s">
        <v>26</v>
      </c>
      <c r="O212" s="9" t="s">
        <v>2254</v>
      </c>
      <c r="P212" s="9" t="s">
        <v>2255</v>
      </c>
    </row>
    <row r="213" spans="1:16" x14ac:dyDescent="0.25">
      <c r="A213" s="9" t="s">
        <v>2512</v>
      </c>
      <c r="B213" s="9"/>
      <c r="C213" s="14" t="s">
        <v>2513</v>
      </c>
      <c r="D213" s="9" t="s">
        <v>2513</v>
      </c>
      <c r="E213" s="9" t="s">
        <v>2057</v>
      </c>
      <c r="F213" s="9" t="s">
        <v>2058</v>
      </c>
      <c r="G213" s="9" t="s">
        <v>21</v>
      </c>
      <c r="H213" s="9" t="s">
        <v>272</v>
      </c>
      <c r="I213" s="9" t="s">
        <v>273</v>
      </c>
      <c r="J213" s="15">
        <v>68024200</v>
      </c>
      <c r="K213" s="15">
        <v>68024200</v>
      </c>
      <c r="L213" s="9" t="s">
        <v>2514</v>
      </c>
      <c r="M213" s="9" t="s">
        <v>116</v>
      </c>
      <c r="N213" s="9" t="s">
        <v>71</v>
      </c>
      <c r="O213" s="9" t="s">
        <v>2254</v>
      </c>
      <c r="P213" s="9" t="s">
        <v>2255</v>
      </c>
    </row>
    <row r="214" spans="1:16" x14ac:dyDescent="0.25">
      <c r="A214" s="9" t="s">
        <v>2515</v>
      </c>
      <c r="B214" s="9"/>
      <c r="C214" s="14" t="s">
        <v>2516</v>
      </c>
      <c r="D214" s="9" t="s">
        <v>2516</v>
      </c>
      <c r="E214" s="9" t="s">
        <v>2057</v>
      </c>
      <c r="F214" s="9" t="s">
        <v>2058</v>
      </c>
      <c r="G214" s="9" t="s">
        <v>21</v>
      </c>
      <c r="H214" s="9" t="s">
        <v>272</v>
      </c>
      <c r="I214" s="9" t="s">
        <v>273</v>
      </c>
      <c r="J214" s="15">
        <v>3252400</v>
      </c>
      <c r="K214" s="15">
        <v>3252400</v>
      </c>
      <c r="L214" s="9" t="s">
        <v>2494</v>
      </c>
      <c r="M214" s="9" t="s">
        <v>1061</v>
      </c>
      <c r="N214" s="9" t="s">
        <v>26</v>
      </c>
      <c r="O214" s="9" t="s">
        <v>2254</v>
      </c>
      <c r="P214" s="9" t="s">
        <v>2255</v>
      </c>
    </row>
    <row r="215" spans="1:16" x14ac:dyDescent="0.25">
      <c r="A215" s="9" t="s">
        <v>2517</v>
      </c>
      <c r="B215" s="9"/>
      <c r="C215" s="14" t="s">
        <v>2518</v>
      </c>
      <c r="D215" s="9" t="s">
        <v>2518</v>
      </c>
      <c r="E215" s="9" t="s">
        <v>2057</v>
      </c>
      <c r="F215" s="9" t="s">
        <v>2058</v>
      </c>
      <c r="G215" s="9" t="s">
        <v>21</v>
      </c>
      <c r="H215" s="9" t="s">
        <v>272</v>
      </c>
      <c r="I215" s="9" t="s">
        <v>273</v>
      </c>
      <c r="J215" s="15">
        <v>308800</v>
      </c>
      <c r="K215" s="15">
        <v>308800</v>
      </c>
      <c r="L215" s="9" t="s">
        <v>946</v>
      </c>
      <c r="M215" s="9" t="s">
        <v>715</v>
      </c>
      <c r="N215" s="9" t="s">
        <v>66</v>
      </c>
      <c r="O215" s="9" t="s">
        <v>2338</v>
      </c>
      <c r="P215" s="9" t="s">
        <v>2339</v>
      </c>
    </row>
    <row r="216" spans="1:16" x14ac:dyDescent="0.25">
      <c r="A216" s="9" t="s">
        <v>2519</v>
      </c>
      <c r="B216" s="9"/>
      <c r="C216" s="14" t="s">
        <v>2520</v>
      </c>
      <c r="D216" s="9" t="s">
        <v>2520</v>
      </c>
      <c r="E216" s="9" t="s">
        <v>2057</v>
      </c>
      <c r="F216" s="9" t="s">
        <v>2058</v>
      </c>
      <c r="G216" s="9" t="s">
        <v>21</v>
      </c>
      <c r="H216" s="9" t="s">
        <v>272</v>
      </c>
      <c r="I216" s="9" t="s">
        <v>273</v>
      </c>
      <c r="J216" s="15">
        <v>4962000</v>
      </c>
      <c r="K216" s="15">
        <v>4962000</v>
      </c>
      <c r="L216" s="9" t="s">
        <v>1060</v>
      </c>
      <c r="M216" s="9" t="s">
        <v>1061</v>
      </c>
      <c r="N216" s="9" t="s">
        <v>26</v>
      </c>
      <c r="O216" s="9" t="s">
        <v>2338</v>
      </c>
      <c r="P216" s="9" t="s">
        <v>2339</v>
      </c>
    </row>
    <row r="217" spans="1:16" x14ac:dyDescent="0.25">
      <c r="A217" s="9" t="s">
        <v>2521</v>
      </c>
      <c r="B217" s="9"/>
      <c r="C217" s="14" t="s">
        <v>2522</v>
      </c>
      <c r="D217" s="9" t="s">
        <v>2522</v>
      </c>
      <c r="E217" s="9" t="s">
        <v>2057</v>
      </c>
      <c r="F217" s="9" t="s">
        <v>2058</v>
      </c>
      <c r="G217" s="9" t="s">
        <v>21</v>
      </c>
      <c r="H217" s="9" t="s">
        <v>2293</v>
      </c>
      <c r="I217" s="9" t="s">
        <v>2523</v>
      </c>
      <c r="J217" s="15">
        <v>11000000</v>
      </c>
      <c r="K217" s="15">
        <v>11000000</v>
      </c>
      <c r="L217" s="9" t="s">
        <v>683</v>
      </c>
      <c r="M217" s="9" t="s">
        <v>102</v>
      </c>
      <c r="N217" s="9" t="s">
        <v>26</v>
      </c>
      <c r="O217" s="9" t="s">
        <v>2254</v>
      </c>
      <c r="P217" s="9" t="s">
        <v>2255</v>
      </c>
    </row>
    <row r="218" spans="1:16" x14ac:dyDescent="0.25">
      <c r="A218" s="9" t="s">
        <v>2524</v>
      </c>
      <c r="B218" s="9"/>
      <c r="C218" s="14" t="s">
        <v>2525</v>
      </c>
      <c r="D218" s="9" t="s">
        <v>2525</v>
      </c>
      <c r="E218" s="9" t="s">
        <v>2057</v>
      </c>
      <c r="F218" s="9" t="s">
        <v>2058</v>
      </c>
      <c r="G218" s="9" t="s">
        <v>21</v>
      </c>
      <c r="H218" s="9" t="s">
        <v>272</v>
      </c>
      <c r="I218" s="9" t="s">
        <v>273</v>
      </c>
      <c r="J218" s="15">
        <v>5000000</v>
      </c>
      <c r="K218" s="15">
        <v>5000000</v>
      </c>
      <c r="L218" s="9" t="s">
        <v>694</v>
      </c>
      <c r="M218" s="9" t="s">
        <v>102</v>
      </c>
      <c r="N218" s="9" t="s">
        <v>26</v>
      </c>
      <c r="O218" s="9" t="s">
        <v>2254</v>
      </c>
      <c r="P218" s="9" t="s">
        <v>2255</v>
      </c>
    </row>
    <row r="219" spans="1:16" x14ac:dyDescent="0.25">
      <c r="A219" s="9" t="s">
        <v>2526</v>
      </c>
      <c r="B219" s="9"/>
      <c r="C219" s="14" t="s">
        <v>2529</v>
      </c>
      <c r="D219" s="9" t="s">
        <v>2527</v>
      </c>
      <c r="E219" s="9" t="s">
        <v>2057</v>
      </c>
      <c r="F219" s="9" t="s">
        <v>2058</v>
      </c>
      <c r="G219" s="9" t="s">
        <v>21</v>
      </c>
      <c r="H219" s="9" t="s">
        <v>283</v>
      </c>
      <c r="I219" s="9" t="s">
        <v>273</v>
      </c>
      <c r="J219" s="15">
        <v>15000000</v>
      </c>
      <c r="K219" s="15">
        <v>15000000</v>
      </c>
      <c r="L219" s="9" t="s">
        <v>2528</v>
      </c>
      <c r="M219" s="9" t="s">
        <v>102</v>
      </c>
      <c r="N219" s="9" t="s">
        <v>26</v>
      </c>
      <c r="O219" s="9" t="s">
        <v>2254</v>
      </c>
      <c r="P219" s="9" t="s">
        <v>2255</v>
      </c>
    </row>
    <row r="220" spans="1:16" x14ac:dyDescent="0.25">
      <c r="A220" s="9" t="s">
        <v>2530</v>
      </c>
      <c r="B220" s="9"/>
      <c r="C220" s="14" t="s">
        <v>2533</v>
      </c>
      <c r="D220" s="9" t="s">
        <v>2531</v>
      </c>
      <c r="E220" s="9" t="s">
        <v>2057</v>
      </c>
      <c r="F220" s="9" t="s">
        <v>2058</v>
      </c>
      <c r="G220" s="9" t="s">
        <v>21</v>
      </c>
      <c r="H220" s="9" t="s">
        <v>272</v>
      </c>
      <c r="I220" s="9" t="s">
        <v>273</v>
      </c>
      <c r="J220" s="15">
        <v>1442000</v>
      </c>
      <c r="K220" s="15">
        <v>1442000</v>
      </c>
      <c r="L220" s="9" t="s">
        <v>2532</v>
      </c>
      <c r="M220" s="9" t="s">
        <v>1061</v>
      </c>
      <c r="N220" s="9" t="s">
        <v>26</v>
      </c>
      <c r="O220" s="9" t="s">
        <v>2254</v>
      </c>
      <c r="P220" s="9" t="s">
        <v>2255</v>
      </c>
    </row>
    <row r="221" spans="1:16" x14ac:dyDescent="0.25">
      <c r="A221" s="9" t="s">
        <v>2534</v>
      </c>
      <c r="B221" s="9"/>
      <c r="C221" s="14" t="s">
        <v>2535</v>
      </c>
      <c r="D221" s="9" t="s">
        <v>2535</v>
      </c>
      <c r="E221" s="9" t="s">
        <v>2057</v>
      </c>
      <c r="F221" s="9" t="s">
        <v>2058</v>
      </c>
      <c r="G221" s="9" t="s">
        <v>21</v>
      </c>
      <c r="H221" s="9" t="s">
        <v>272</v>
      </c>
      <c r="I221" s="9" t="s">
        <v>273</v>
      </c>
      <c r="J221" s="15">
        <v>550000</v>
      </c>
      <c r="K221" s="15">
        <v>550000</v>
      </c>
      <c r="L221" s="9" t="s">
        <v>2494</v>
      </c>
      <c r="M221" s="9" t="s">
        <v>1061</v>
      </c>
      <c r="N221" s="9" t="s">
        <v>26</v>
      </c>
      <c r="O221" s="9" t="s">
        <v>2254</v>
      </c>
      <c r="P221" s="9" t="s">
        <v>2255</v>
      </c>
    </row>
    <row r="222" spans="1:16" x14ac:dyDescent="0.25">
      <c r="A222" s="9" t="s">
        <v>2536</v>
      </c>
      <c r="B222" s="9"/>
      <c r="C222" s="14" t="s">
        <v>2170</v>
      </c>
      <c r="D222" s="9" t="s">
        <v>2170</v>
      </c>
      <c r="E222" s="9" t="s">
        <v>2057</v>
      </c>
      <c r="F222" s="9" t="s">
        <v>2058</v>
      </c>
      <c r="G222" s="9" t="s">
        <v>21</v>
      </c>
      <c r="H222" s="9" t="s">
        <v>272</v>
      </c>
      <c r="I222" s="9" t="s">
        <v>273</v>
      </c>
      <c r="J222" s="15">
        <v>3000000</v>
      </c>
      <c r="K222" s="15">
        <v>3000000</v>
      </c>
      <c r="L222" s="9" t="s">
        <v>562</v>
      </c>
      <c r="M222" s="9" t="s">
        <v>116</v>
      </c>
      <c r="N222" s="9" t="s">
        <v>71</v>
      </c>
      <c r="O222" s="9" t="s">
        <v>2254</v>
      </c>
      <c r="P222" s="9" t="s">
        <v>2255</v>
      </c>
    </row>
    <row r="223" spans="1:16" x14ac:dyDescent="0.25">
      <c r="A223" s="9" t="s">
        <v>2537</v>
      </c>
      <c r="B223" s="9"/>
      <c r="C223" s="14" t="s">
        <v>2538</v>
      </c>
      <c r="D223" s="9" t="s">
        <v>2538</v>
      </c>
      <c r="E223" s="9" t="s">
        <v>2057</v>
      </c>
      <c r="F223" s="9" t="s">
        <v>2058</v>
      </c>
      <c r="G223" s="9" t="s">
        <v>21</v>
      </c>
      <c r="H223" s="9" t="s">
        <v>272</v>
      </c>
      <c r="I223" s="9" t="s">
        <v>273</v>
      </c>
      <c r="J223" s="15">
        <v>27261800</v>
      </c>
      <c r="K223" s="15">
        <v>27261800</v>
      </c>
      <c r="L223" s="9" t="s">
        <v>2532</v>
      </c>
      <c r="M223" s="9" t="s">
        <v>1061</v>
      </c>
      <c r="N223" s="9" t="s">
        <v>26</v>
      </c>
      <c r="O223" s="9" t="s">
        <v>2254</v>
      </c>
      <c r="P223" s="9" t="s">
        <v>2255</v>
      </c>
    </row>
    <row r="224" spans="1:16" x14ac:dyDescent="0.25">
      <c r="A224" s="9" t="s">
        <v>2539</v>
      </c>
      <c r="B224" s="9"/>
      <c r="C224" s="14" t="s">
        <v>2540</v>
      </c>
      <c r="D224" s="9" t="s">
        <v>2540</v>
      </c>
      <c r="E224" s="9" t="s">
        <v>2057</v>
      </c>
      <c r="F224" s="9" t="s">
        <v>2058</v>
      </c>
      <c r="G224" s="9" t="s">
        <v>21</v>
      </c>
      <c r="H224" s="9" t="s">
        <v>272</v>
      </c>
      <c r="I224" s="9" t="s">
        <v>273</v>
      </c>
      <c r="J224" s="15">
        <v>7555700</v>
      </c>
      <c r="K224" s="15">
        <v>7555700</v>
      </c>
      <c r="L224" s="9" t="s">
        <v>2073</v>
      </c>
      <c r="M224" s="9" t="s">
        <v>116</v>
      </c>
      <c r="N224" s="9" t="s">
        <v>71</v>
      </c>
      <c r="O224" s="9" t="s">
        <v>2322</v>
      </c>
      <c r="P224" s="9" t="s">
        <v>2329</v>
      </c>
    </row>
    <row r="225" spans="1:16" x14ac:dyDescent="0.25">
      <c r="A225" s="9" t="s">
        <v>2541</v>
      </c>
      <c r="B225" s="9"/>
      <c r="C225" s="14" t="s">
        <v>2542</v>
      </c>
      <c r="D225" s="9" t="s">
        <v>2542</v>
      </c>
      <c r="E225" s="9" t="s">
        <v>2057</v>
      </c>
      <c r="F225" s="9" t="s">
        <v>2058</v>
      </c>
      <c r="G225" s="9" t="s">
        <v>21</v>
      </c>
      <c r="H225" s="9" t="s">
        <v>283</v>
      </c>
      <c r="I225" s="9" t="s">
        <v>2523</v>
      </c>
      <c r="J225" s="15">
        <v>7057000</v>
      </c>
      <c r="K225" s="15">
        <v>7057000</v>
      </c>
      <c r="L225" s="9" t="s">
        <v>1134</v>
      </c>
      <c r="M225" s="9" t="s">
        <v>116</v>
      </c>
      <c r="N225" s="9" t="s">
        <v>71</v>
      </c>
      <c r="O225" s="9" t="s">
        <v>2254</v>
      </c>
      <c r="P225" s="9" t="s">
        <v>2319</v>
      </c>
    </row>
    <row r="226" spans="1:16" x14ac:dyDescent="0.25">
      <c r="A226" s="9" t="s">
        <v>2543</v>
      </c>
      <c r="B226" s="9"/>
      <c r="C226" s="14" t="s">
        <v>2544</v>
      </c>
      <c r="D226" s="9" t="s">
        <v>2544</v>
      </c>
      <c r="E226" s="9" t="s">
        <v>2057</v>
      </c>
      <c r="F226" s="9" t="s">
        <v>2058</v>
      </c>
      <c r="G226" s="9" t="s">
        <v>21</v>
      </c>
      <c r="H226" s="9" t="s">
        <v>272</v>
      </c>
      <c r="I226" s="9" t="s">
        <v>273</v>
      </c>
      <c r="J226" s="15">
        <v>600000</v>
      </c>
      <c r="K226" s="15">
        <v>600000</v>
      </c>
      <c r="L226" s="9" t="s">
        <v>455</v>
      </c>
      <c r="M226" s="9" t="s">
        <v>1061</v>
      </c>
      <c r="N226" s="9" t="s">
        <v>26</v>
      </c>
      <c r="O226" s="9" t="s">
        <v>2254</v>
      </c>
      <c r="P226" s="9" t="s">
        <v>2319</v>
      </c>
    </row>
    <row r="227" spans="1:16" x14ac:dyDescent="0.25">
      <c r="A227" s="9" t="s">
        <v>2545</v>
      </c>
      <c r="B227" s="9"/>
      <c r="C227" s="14" t="s">
        <v>2546</v>
      </c>
      <c r="D227" s="9" t="s">
        <v>2546</v>
      </c>
      <c r="E227" s="9" t="s">
        <v>2057</v>
      </c>
      <c r="F227" s="9" t="s">
        <v>2058</v>
      </c>
      <c r="G227" s="9" t="s">
        <v>21</v>
      </c>
      <c r="H227" s="9" t="s">
        <v>272</v>
      </c>
      <c r="I227" s="9" t="s">
        <v>273</v>
      </c>
      <c r="J227" s="15">
        <v>944400</v>
      </c>
      <c r="K227" s="15">
        <v>944400</v>
      </c>
      <c r="L227" s="9" t="s">
        <v>942</v>
      </c>
      <c r="M227" s="9" t="s">
        <v>134</v>
      </c>
      <c r="N227" s="9" t="s">
        <v>66</v>
      </c>
      <c r="O227" s="9" t="s">
        <v>2322</v>
      </c>
      <c r="P227" s="9" t="s">
        <v>2323</v>
      </c>
    </row>
    <row r="228" spans="1:16" x14ac:dyDescent="0.25">
      <c r="A228" s="9" t="s">
        <v>2547</v>
      </c>
      <c r="B228" s="9"/>
      <c r="C228" s="14" t="s">
        <v>2548</v>
      </c>
      <c r="D228" s="9" t="s">
        <v>2548</v>
      </c>
      <c r="E228" s="9" t="s">
        <v>2057</v>
      </c>
      <c r="F228" s="9" t="s">
        <v>2058</v>
      </c>
      <c r="G228" s="9" t="s">
        <v>21</v>
      </c>
      <c r="H228" s="9" t="s">
        <v>272</v>
      </c>
      <c r="I228" s="9" t="s">
        <v>273</v>
      </c>
      <c r="J228" s="15">
        <v>1026300</v>
      </c>
      <c r="K228" s="15">
        <v>1026300</v>
      </c>
      <c r="L228" s="9" t="s">
        <v>942</v>
      </c>
      <c r="M228" s="9" t="s">
        <v>134</v>
      </c>
      <c r="N228" s="9" t="s">
        <v>66</v>
      </c>
      <c r="O228" s="9" t="s">
        <v>2322</v>
      </c>
      <c r="P228" s="9" t="s">
        <v>2323</v>
      </c>
    </row>
    <row r="229" spans="1:16" x14ac:dyDescent="0.25">
      <c r="A229" s="9" t="s">
        <v>2549</v>
      </c>
      <c r="B229" s="9"/>
      <c r="C229" s="14" t="s">
        <v>2550</v>
      </c>
      <c r="D229" s="9" t="s">
        <v>2550</v>
      </c>
      <c r="E229" s="9" t="s">
        <v>2057</v>
      </c>
      <c r="F229" s="9" t="s">
        <v>2058</v>
      </c>
      <c r="G229" s="9" t="s">
        <v>21</v>
      </c>
      <c r="H229" s="9" t="s">
        <v>272</v>
      </c>
      <c r="I229" s="9" t="s">
        <v>273</v>
      </c>
      <c r="J229" s="15">
        <v>29456300</v>
      </c>
      <c r="K229" s="15">
        <v>29456300</v>
      </c>
      <c r="L229" s="9" t="s">
        <v>2551</v>
      </c>
      <c r="M229" s="9" t="s">
        <v>116</v>
      </c>
      <c r="N229" s="9" t="s">
        <v>71</v>
      </c>
      <c r="O229" s="9" t="s">
        <v>2338</v>
      </c>
      <c r="P229" s="9" t="s">
        <v>2339</v>
      </c>
    </row>
    <row r="230" spans="1:16" x14ac:dyDescent="0.25">
      <c r="A230" s="9" t="s">
        <v>2552</v>
      </c>
      <c r="B230" s="9"/>
      <c r="C230" s="14" t="s">
        <v>2553</v>
      </c>
      <c r="D230" s="9" t="s">
        <v>2553</v>
      </c>
      <c r="E230" s="9" t="s">
        <v>2057</v>
      </c>
      <c r="F230" s="9" t="s">
        <v>2058</v>
      </c>
      <c r="G230" s="9" t="s">
        <v>21</v>
      </c>
      <c r="H230" s="9" t="s">
        <v>272</v>
      </c>
      <c r="I230" s="9" t="s">
        <v>273</v>
      </c>
      <c r="J230" s="15">
        <v>8741000</v>
      </c>
      <c r="K230" s="15">
        <v>8741000</v>
      </c>
      <c r="L230" s="9" t="s">
        <v>2551</v>
      </c>
      <c r="M230" s="9" t="s">
        <v>116</v>
      </c>
      <c r="N230" s="9" t="s">
        <v>71</v>
      </c>
      <c r="O230" s="9" t="s">
        <v>2322</v>
      </c>
      <c r="P230" s="9" t="s">
        <v>2329</v>
      </c>
    </row>
    <row r="231" spans="1:16" x14ac:dyDescent="0.25">
      <c r="A231" s="9" t="s">
        <v>2554</v>
      </c>
      <c r="B231" s="9"/>
      <c r="C231" s="14" t="s">
        <v>2555</v>
      </c>
      <c r="D231" s="9" t="s">
        <v>2555</v>
      </c>
      <c r="E231" s="9" t="s">
        <v>2057</v>
      </c>
      <c r="F231" s="9" t="s">
        <v>2058</v>
      </c>
      <c r="G231" s="9" t="s">
        <v>21</v>
      </c>
      <c r="H231" s="9" t="s">
        <v>272</v>
      </c>
      <c r="I231" s="9" t="s">
        <v>273</v>
      </c>
      <c r="J231" s="15">
        <v>8474800</v>
      </c>
      <c r="K231" s="15">
        <v>8474800</v>
      </c>
      <c r="L231" s="9" t="s">
        <v>2551</v>
      </c>
      <c r="M231" s="9" t="s">
        <v>116</v>
      </c>
      <c r="N231" s="9" t="s">
        <v>71</v>
      </c>
      <c r="O231" s="9" t="s">
        <v>2322</v>
      </c>
      <c r="P231" s="9" t="s">
        <v>2329</v>
      </c>
    </row>
    <row r="232" spans="1:16" x14ac:dyDescent="0.25">
      <c r="A232" s="9" t="s">
        <v>2556</v>
      </c>
      <c r="B232" s="9"/>
      <c r="C232" s="14" t="s">
        <v>2557</v>
      </c>
      <c r="D232" s="9" t="s">
        <v>2557</v>
      </c>
      <c r="E232" s="9" t="s">
        <v>2057</v>
      </c>
      <c r="F232" s="9" t="s">
        <v>2058</v>
      </c>
      <c r="G232" s="9" t="s">
        <v>21</v>
      </c>
      <c r="H232" s="9" t="s">
        <v>272</v>
      </c>
      <c r="I232" s="9" t="s">
        <v>273</v>
      </c>
      <c r="J232" s="15">
        <v>8028400</v>
      </c>
      <c r="K232" s="15">
        <v>8028400</v>
      </c>
      <c r="L232" s="9" t="s">
        <v>2551</v>
      </c>
      <c r="M232" s="9" t="s">
        <v>116</v>
      </c>
      <c r="N232" s="9" t="s">
        <v>71</v>
      </c>
      <c r="O232" s="9" t="s">
        <v>2322</v>
      </c>
      <c r="P232" s="9" t="s">
        <v>2329</v>
      </c>
    </row>
    <row r="233" spans="1:16" x14ac:dyDescent="0.25">
      <c r="A233" s="9" t="s">
        <v>2558</v>
      </c>
      <c r="B233" s="9"/>
      <c r="C233" s="14" t="s">
        <v>2559</v>
      </c>
      <c r="D233" s="9" t="s">
        <v>2559</v>
      </c>
      <c r="E233" s="9" t="s">
        <v>2057</v>
      </c>
      <c r="F233" s="9" t="s">
        <v>2058</v>
      </c>
      <c r="G233" s="9" t="s">
        <v>21</v>
      </c>
      <c r="H233" s="9" t="s">
        <v>272</v>
      </c>
      <c r="I233" s="9" t="s">
        <v>273</v>
      </c>
      <c r="J233" s="15">
        <v>1557000</v>
      </c>
      <c r="K233" s="15">
        <v>1557000</v>
      </c>
      <c r="L233" s="9" t="s">
        <v>1579</v>
      </c>
      <c r="M233" s="9" t="s">
        <v>134</v>
      </c>
      <c r="N233" s="9" t="s">
        <v>66</v>
      </c>
      <c r="O233" s="9" t="s">
        <v>2322</v>
      </c>
      <c r="P233" s="9" t="s">
        <v>2323</v>
      </c>
    </row>
    <row r="234" spans="1:16" x14ac:dyDescent="0.25">
      <c r="A234" s="9" t="s">
        <v>2560</v>
      </c>
      <c r="B234" s="9"/>
      <c r="C234" s="14" t="s">
        <v>2237</v>
      </c>
      <c r="D234" s="9" t="s">
        <v>2237</v>
      </c>
      <c r="E234" s="9" t="s">
        <v>2057</v>
      </c>
      <c r="F234" s="9" t="s">
        <v>2058</v>
      </c>
      <c r="G234" s="9" t="s">
        <v>21</v>
      </c>
      <c r="H234" s="9" t="s">
        <v>272</v>
      </c>
      <c r="I234" s="9" t="s">
        <v>273</v>
      </c>
      <c r="J234" s="15">
        <v>2355000</v>
      </c>
      <c r="K234" s="15">
        <v>2355000</v>
      </c>
      <c r="L234" s="9" t="s">
        <v>24</v>
      </c>
      <c r="M234" s="9" t="s">
        <v>2561</v>
      </c>
      <c r="N234" s="9" t="s">
        <v>33</v>
      </c>
      <c r="O234" s="9" t="s">
        <v>2338</v>
      </c>
      <c r="P234" s="9" t="s">
        <v>2339</v>
      </c>
    </row>
    <row r="235" spans="1:16" x14ac:dyDescent="0.25">
      <c r="A235" s="9" t="s">
        <v>2562</v>
      </c>
      <c r="B235" s="9"/>
      <c r="C235" s="14" t="s">
        <v>2563</v>
      </c>
      <c r="D235" s="9" t="s">
        <v>2563</v>
      </c>
      <c r="E235" s="9" t="s">
        <v>2057</v>
      </c>
      <c r="F235" s="9" t="s">
        <v>2058</v>
      </c>
      <c r="G235" s="9" t="s">
        <v>21</v>
      </c>
      <c r="H235" s="9" t="s">
        <v>1117</v>
      </c>
      <c r="I235" s="9" t="s">
        <v>1114</v>
      </c>
      <c r="J235" s="15">
        <v>1000000</v>
      </c>
      <c r="K235" s="15">
        <v>1000000</v>
      </c>
      <c r="L235" s="9" t="s">
        <v>455</v>
      </c>
      <c r="M235" s="9" t="s">
        <v>2447</v>
      </c>
      <c r="N235" s="9" t="s">
        <v>2448</v>
      </c>
      <c r="O235" s="9" t="s">
        <v>2254</v>
      </c>
      <c r="P235" s="9" t="s">
        <v>2255</v>
      </c>
    </row>
    <row r="236" spans="1:16" x14ac:dyDescent="0.25">
      <c r="A236" s="9" t="s">
        <v>2564</v>
      </c>
      <c r="B236" s="9"/>
      <c r="C236" s="14" t="s">
        <v>2565</v>
      </c>
      <c r="D236" s="9" t="s">
        <v>2565</v>
      </c>
      <c r="E236" s="9" t="s">
        <v>2057</v>
      </c>
      <c r="F236" s="9" t="s">
        <v>2058</v>
      </c>
      <c r="G236" s="9" t="s">
        <v>21</v>
      </c>
      <c r="H236" s="9" t="s">
        <v>1117</v>
      </c>
      <c r="I236" s="9" t="s">
        <v>1117</v>
      </c>
      <c r="J236" s="15">
        <v>20500</v>
      </c>
      <c r="K236" s="15">
        <v>20500</v>
      </c>
      <c r="L236" s="9" t="s">
        <v>196</v>
      </c>
      <c r="M236" s="9" t="s">
        <v>197</v>
      </c>
      <c r="N236" s="9" t="s">
        <v>33</v>
      </c>
      <c r="O236" s="9" t="s">
        <v>2338</v>
      </c>
      <c r="P236" s="9" t="s">
        <v>2339</v>
      </c>
    </row>
    <row r="237" spans="1:16" x14ac:dyDescent="0.25">
      <c r="A237" s="9" t="s">
        <v>2566</v>
      </c>
      <c r="B237" s="9"/>
      <c r="C237" s="14" t="s">
        <v>2567</v>
      </c>
      <c r="D237" s="9" t="s">
        <v>2567</v>
      </c>
      <c r="E237" s="9" t="s">
        <v>2057</v>
      </c>
      <c r="F237" s="9" t="s">
        <v>2058</v>
      </c>
      <c r="G237" s="9" t="s">
        <v>21</v>
      </c>
      <c r="H237" s="9" t="s">
        <v>594</v>
      </c>
      <c r="I237" s="9" t="s">
        <v>273</v>
      </c>
      <c r="J237" s="15">
        <v>21000</v>
      </c>
      <c r="K237" s="15">
        <v>21000</v>
      </c>
      <c r="L237" s="9" t="s">
        <v>196</v>
      </c>
      <c r="M237" s="9" t="s">
        <v>197</v>
      </c>
      <c r="N237" s="9" t="s">
        <v>33</v>
      </c>
      <c r="O237" s="9" t="s">
        <v>2338</v>
      </c>
      <c r="P237" s="9" t="s">
        <v>2441</v>
      </c>
    </row>
    <row r="238" spans="1:16" x14ac:dyDescent="0.25">
      <c r="A238" s="9" t="s">
        <v>2568</v>
      </c>
      <c r="B238" s="9"/>
      <c r="C238" s="14" t="s">
        <v>2569</v>
      </c>
      <c r="D238" s="9" t="s">
        <v>2569</v>
      </c>
      <c r="E238" s="9" t="s">
        <v>2057</v>
      </c>
      <c r="F238" s="9" t="s">
        <v>2058</v>
      </c>
      <c r="G238" s="9" t="s">
        <v>21</v>
      </c>
      <c r="H238" s="9" t="s">
        <v>272</v>
      </c>
      <c r="I238" s="9" t="s">
        <v>273</v>
      </c>
      <c r="J238" s="15">
        <v>10031900</v>
      </c>
      <c r="K238" s="15">
        <v>10031900</v>
      </c>
      <c r="L238" s="9" t="s">
        <v>2066</v>
      </c>
      <c r="M238" s="9" t="s">
        <v>116</v>
      </c>
      <c r="N238" s="9" t="s">
        <v>71</v>
      </c>
      <c r="O238" s="9" t="s">
        <v>2254</v>
      </c>
      <c r="P238" s="9" t="s">
        <v>2319</v>
      </c>
    </row>
    <row r="239" spans="1:16" x14ac:dyDescent="0.25">
      <c r="A239" s="9" t="s">
        <v>2570</v>
      </c>
      <c r="B239" s="9"/>
      <c r="C239" s="14" t="s">
        <v>2465</v>
      </c>
      <c r="D239" s="9" t="s">
        <v>2465</v>
      </c>
      <c r="E239" s="9" t="s">
        <v>2057</v>
      </c>
      <c r="F239" s="9" t="s">
        <v>2058</v>
      </c>
      <c r="G239" s="9" t="s">
        <v>21</v>
      </c>
      <c r="H239" s="9" t="s">
        <v>272</v>
      </c>
      <c r="I239" s="9" t="s">
        <v>273</v>
      </c>
      <c r="J239" s="15">
        <v>14636800</v>
      </c>
      <c r="K239" s="15">
        <v>14636800</v>
      </c>
      <c r="L239" s="9" t="s">
        <v>24</v>
      </c>
      <c r="M239" s="9" t="s">
        <v>25</v>
      </c>
      <c r="N239" s="9" t="s">
        <v>26</v>
      </c>
      <c r="O239" s="9" t="s">
        <v>2338</v>
      </c>
      <c r="P239" s="9" t="s">
        <v>2339</v>
      </c>
    </row>
    <row r="240" spans="1:16" x14ac:dyDescent="0.25">
      <c r="A240" s="9" t="s">
        <v>2571</v>
      </c>
      <c r="B240" s="9"/>
      <c r="C240" s="14" t="s">
        <v>2373</v>
      </c>
      <c r="D240" s="9" t="s">
        <v>2373</v>
      </c>
      <c r="E240" s="9" t="s">
        <v>2057</v>
      </c>
      <c r="F240" s="9" t="s">
        <v>2058</v>
      </c>
      <c r="G240" s="9" t="s">
        <v>21</v>
      </c>
      <c r="H240" s="9" t="s">
        <v>272</v>
      </c>
      <c r="I240" s="9" t="s">
        <v>273</v>
      </c>
      <c r="J240" s="17">
        <v>0</v>
      </c>
      <c r="K240" s="17">
        <v>0</v>
      </c>
      <c r="L240" s="9" t="s">
        <v>1579</v>
      </c>
      <c r="M240" s="9" t="s">
        <v>134</v>
      </c>
      <c r="N240" s="9" t="s">
        <v>66</v>
      </c>
      <c r="O240" s="9" t="s">
        <v>2254</v>
      </c>
      <c r="P240" s="9" t="s">
        <v>2319</v>
      </c>
    </row>
    <row r="241" spans="1:16" x14ac:dyDescent="0.25">
      <c r="A241" s="9" t="s">
        <v>2572</v>
      </c>
      <c r="B241" s="9"/>
      <c r="C241" s="14" t="s">
        <v>2404</v>
      </c>
      <c r="D241" s="9" t="s">
        <v>2404</v>
      </c>
      <c r="E241" s="9" t="s">
        <v>2057</v>
      </c>
      <c r="F241" s="9" t="s">
        <v>2058</v>
      </c>
      <c r="G241" s="9" t="s">
        <v>21</v>
      </c>
      <c r="H241" s="9" t="s">
        <v>272</v>
      </c>
      <c r="I241" s="9" t="s">
        <v>273</v>
      </c>
      <c r="J241" s="15">
        <v>88600000</v>
      </c>
      <c r="K241" s="15">
        <v>88600000</v>
      </c>
      <c r="L241" s="9" t="s">
        <v>295</v>
      </c>
      <c r="M241" s="9" t="s">
        <v>134</v>
      </c>
      <c r="N241" s="9" t="s">
        <v>66</v>
      </c>
      <c r="O241" s="9" t="s">
        <v>2254</v>
      </c>
      <c r="P241" s="9" t="s">
        <v>2255</v>
      </c>
    </row>
    <row r="242" spans="1:16" x14ac:dyDescent="0.25">
      <c r="A242" s="9" t="s">
        <v>2573</v>
      </c>
      <c r="B242" s="9"/>
      <c r="C242" s="14" t="s">
        <v>2384</v>
      </c>
      <c r="D242" s="9" t="s">
        <v>2384</v>
      </c>
      <c r="E242" s="9" t="s">
        <v>2057</v>
      </c>
      <c r="F242" s="9" t="s">
        <v>2058</v>
      </c>
      <c r="G242" s="9" t="s">
        <v>21</v>
      </c>
      <c r="H242" s="9" t="s">
        <v>272</v>
      </c>
      <c r="I242" s="9" t="s">
        <v>273</v>
      </c>
      <c r="J242" s="17">
        <v>0</v>
      </c>
      <c r="K242" s="17">
        <v>0</v>
      </c>
      <c r="L242" s="9" t="s">
        <v>2163</v>
      </c>
      <c r="M242" s="9" t="s">
        <v>1140</v>
      </c>
      <c r="N242" s="9" t="s">
        <v>45</v>
      </c>
      <c r="O242" s="9" t="s">
        <v>2322</v>
      </c>
      <c r="P242" s="9" t="s">
        <v>2323</v>
      </c>
    </row>
    <row r="243" spans="1:16" x14ac:dyDescent="0.25">
      <c r="A243" s="9" t="s">
        <v>2574</v>
      </c>
      <c r="B243" s="9"/>
      <c r="C243" s="14" t="s">
        <v>2575</v>
      </c>
      <c r="D243" s="9" t="s">
        <v>2575</v>
      </c>
      <c r="E243" s="9" t="s">
        <v>2057</v>
      </c>
      <c r="F243" s="9" t="s">
        <v>2058</v>
      </c>
      <c r="G243" s="9" t="s">
        <v>21</v>
      </c>
      <c r="H243" s="9" t="s">
        <v>272</v>
      </c>
      <c r="I243" s="9" t="s">
        <v>273</v>
      </c>
      <c r="J243" s="17">
        <v>0</v>
      </c>
      <c r="K243" s="17">
        <v>0</v>
      </c>
      <c r="L243" s="9" t="s">
        <v>2576</v>
      </c>
      <c r="M243" s="9" t="s">
        <v>1140</v>
      </c>
      <c r="N243" s="9" t="s">
        <v>45</v>
      </c>
      <c r="O243" s="9" t="s">
        <v>2322</v>
      </c>
      <c r="P243" s="9" t="s">
        <v>2323</v>
      </c>
    </row>
    <row r="244" spans="1:16" x14ac:dyDescent="0.25">
      <c r="A244" s="9" t="s">
        <v>2577</v>
      </c>
      <c r="B244" s="9"/>
      <c r="C244" s="14" t="s">
        <v>2578</v>
      </c>
      <c r="D244" s="9" t="s">
        <v>2578</v>
      </c>
      <c r="E244" s="9" t="s">
        <v>2057</v>
      </c>
      <c r="F244" s="9" t="s">
        <v>2058</v>
      </c>
      <c r="G244" s="9" t="s">
        <v>21</v>
      </c>
      <c r="H244" s="9" t="s">
        <v>1107</v>
      </c>
      <c r="I244" s="9" t="s">
        <v>1107</v>
      </c>
      <c r="J244" s="15">
        <v>344050</v>
      </c>
      <c r="K244" s="15">
        <v>344050</v>
      </c>
      <c r="L244" s="9" t="s">
        <v>2579</v>
      </c>
      <c r="M244" s="9" t="s">
        <v>490</v>
      </c>
      <c r="N244" s="9" t="s">
        <v>33</v>
      </c>
      <c r="O244" s="9" t="s">
        <v>2322</v>
      </c>
      <c r="P244" s="9" t="s">
        <v>2323</v>
      </c>
    </row>
    <row r="245" spans="1:16" x14ac:dyDescent="0.25">
      <c r="A245" s="9" t="s">
        <v>2580</v>
      </c>
      <c r="B245" s="9"/>
      <c r="C245" s="14" t="s">
        <v>2581</v>
      </c>
      <c r="D245" s="9" t="s">
        <v>2581</v>
      </c>
      <c r="E245" s="9" t="s">
        <v>2057</v>
      </c>
      <c r="F245" s="9" t="s">
        <v>2058</v>
      </c>
      <c r="G245" s="9" t="s">
        <v>21</v>
      </c>
      <c r="H245" s="9" t="s">
        <v>272</v>
      </c>
      <c r="I245" s="9" t="s">
        <v>273</v>
      </c>
      <c r="J245" s="15">
        <v>5585600</v>
      </c>
      <c r="K245" s="15">
        <v>5585600</v>
      </c>
      <c r="L245" s="9" t="s">
        <v>295</v>
      </c>
      <c r="M245" s="9" t="s">
        <v>65</v>
      </c>
      <c r="N245" s="9" t="s">
        <v>66</v>
      </c>
      <c r="O245" s="9" t="s">
        <v>2322</v>
      </c>
      <c r="P245" s="9" t="s">
        <v>2323</v>
      </c>
    </row>
    <row r="246" spans="1:16" x14ac:dyDescent="0.25">
      <c r="A246" s="9" t="s">
        <v>2582</v>
      </c>
      <c r="B246" s="9"/>
      <c r="C246" s="14" t="s">
        <v>2584</v>
      </c>
      <c r="D246" s="9" t="s">
        <v>2583</v>
      </c>
      <c r="E246" s="9" t="s">
        <v>2057</v>
      </c>
      <c r="F246" s="9" t="s">
        <v>2058</v>
      </c>
      <c r="G246" s="9" t="s">
        <v>21</v>
      </c>
      <c r="H246" s="9" t="s">
        <v>272</v>
      </c>
      <c r="I246" s="9" t="s">
        <v>273</v>
      </c>
      <c r="J246" s="15">
        <v>15000</v>
      </c>
      <c r="K246" s="15">
        <v>15000</v>
      </c>
      <c r="L246" s="9" t="s">
        <v>196</v>
      </c>
      <c r="M246" s="9" t="s">
        <v>197</v>
      </c>
      <c r="N246" s="9" t="s">
        <v>33</v>
      </c>
      <c r="O246" s="9" t="s">
        <v>2254</v>
      </c>
      <c r="P246" s="9" t="s">
        <v>2319</v>
      </c>
    </row>
    <row r="247" spans="1:16" x14ac:dyDescent="0.25">
      <c r="A247" s="9" t="s">
        <v>2585</v>
      </c>
      <c r="B247" s="9"/>
      <c r="C247" s="14" t="s">
        <v>2586</v>
      </c>
      <c r="D247" s="9" t="s">
        <v>2586</v>
      </c>
      <c r="E247" s="9" t="s">
        <v>2057</v>
      </c>
      <c r="F247" s="9" t="s">
        <v>2058</v>
      </c>
      <c r="G247" s="9" t="s">
        <v>21</v>
      </c>
      <c r="H247" s="9" t="s">
        <v>272</v>
      </c>
      <c r="I247" s="9" t="s">
        <v>273</v>
      </c>
      <c r="J247" s="15">
        <v>9989100</v>
      </c>
      <c r="K247" s="15">
        <v>9989000</v>
      </c>
      <c r="L247" s="9" t="s">
        <v>2587</v>
      </c>
      <c r="M247" s="9" t="s">
        <v>116</v>
      </c>
      <c r="N247" s="9" t="s">
        <v>71</v>
      </c>
      <c r="O247" s="9" t="s">
        <v>2338</v>
      </c>
      <c r="P247" s="9" t="s">
        <v>2441</v>
      </c>
    </row>
    <row r="248" spans="1:16" x14ac:dyDescent="0.25">
      <c r="A248" s="9" t="s">
        <v>2588</v>
      </c>
      <c r="B248" s="9"/>
      <c r="C248" s="14" t="s">
        <v>2589</v>
      </c>
      <c r="D248" s="9" t="s">
        <v>2589</v>
      </c>
      <c r="E248" s="9" t="s">
        <v>2057</v>
      </c>
      <c r="F248" s="9" t="s">
        <v>2058</v>
      </c>
      <c r="G248" s="9" t="s">
        <v>21</v>
      </c>
      <c r="H248" s="9" t="s">
        <v>272</v>
      </c>
      <c r="I248" s="9" t="s">
        <v>273</v>
      </c>
      <c r="J248" s="15">
        <v>7370100</v>
      </c>
      <c r="K248" s="15">
        <v>7370100</v>
      </c>
      <c r="L248" s="9" t="s">
        <v>1134</v>
      </c>
      <c r="M248" s="9" t="s">
        <v>116</v>
      </c>
      <c r="N248" s="9" t="s">
        <v>71</v>
      </c>
      <c r="O248" s="9" t="s">
        <v>2254</v>
      </c>
      <c r="P248" s="9" t="s">
        <v>2319</v>
      </c>
    </row>
    <row r="249" spans="1:16" x14ac:dyDescent="0.25">
      <c r="A249" s="9" t="s">
        <v>2590</v>
      </c>
      <c r="B249" s="9"/>
      <c r="C249" s="14" t="s">
        <v>2591</v>
      </c>
      <c r="D249" s="9" t="s">
        <v>2591</v>
      </c>
      <c r="E249" s="9" t="s">
        <v>2057</v>
      </c>
      <c r="F249" s="9" t="s">
        <v>2058</v>
      </c>
      <c r="G249" s="9" t="s">
        <v>21</v>
      </c>
      <c r="H249" s="9" t="s">
        <v>272</v>
      </c>
      <c r="I249" s="9" t="s">
        <v>273</v>
      </c>
      <c r="J249" s="15">
        <v>4702400</v>
      </c>
      <c r="K249" s="15">
        <v>4702400</v>
      </c>
      <c r="L249" s="9" t="s">
        <v>697</v>
      </c>
      <c r="M249" s="9" t="s">
        <v>102</v>
      </c>
      <c r="N249" s="9" t="s">
        <v>26</v>
      </c>
      <c r="O249" s="9" t="s">
        <v>2338</v>
      </c>
      <c r="P249" s="9" t="s">
        <v>2339</v>
      </c>
    </row>
    <row r="250" spans="1:16" x14ac:dyDescent="0.25">
      <c r="A250" s="9" t="s">
        <v>2592</v>
      </c>
      <c r="B250" s="9"/>
      <c r="C250" s="14" t="s">
        <v>2593</v>
      </c>
      <c r="D250" s="9" t="s">
        <v>2593</v>
      </c>
      <c r="E250" s="9" t="s">
        <v>2057</v>
      </c>
      <c r="F250" s="9" t="s">
        <v>2058</v>
      </c>
      <c r="G250" s="9" t="s">
        <v>21</v>
      </c>
      <c r="H250" s="9" t="s">
        <v>1117</v>
      </c>
      <c r="I250" s="9" t="s">
        <v>2523</v>
      </c>
      <c r="J250" s="15">
        <v>7000000</v>
      </c>
      <c r="K250" s="15">
        <v>7000000</v>
      </c>
      <c r="L250" s="9" t="s">
        <v>683</v>
      </c>
      <c r="M250" s="9" t="s">
        <v>102</v>
      </c>
      <c r="N250" s="9" t="s">
        <v>26</v>
      </c>
      <c r="O250" s="9" t="s">
        <v>2254</v>
      </c>
      <c r="P250" s="9" t="s">
        <v>2255</v>
      </c>
    </row>
    <row r="251" spans="1:16" x14ac:dyDescent="0.25">
      <c r="A251" s="9" t="s">
        <v>2594</v>
      </c>
      <c r="B251" s="9"/>
      <c r="C251" s="14" t="s">
        <v>2595</v>
      </c>
      <c r="D251" s="9" t="s">
        <v>2595</v>
      </c>
      <c r="E251" s="9" t="s">
        <v>2057</v>
      </c>
      <c r="F251" s="9" t="s">
        <v>2058</v>
      </c>
      <c r="G251" s="9" t="s">
        <v>21</v>
      </c>
      <c r="H251" s="9" t="s">
        <v>272</v>
      </c>
      <c r="I251" s="9" t="s">
        <v>273</v>
      </c>
      <c r="J251" s="15">
        <v>16960700</v>
      </c>
      <c r="K251" s="15">
        <v>16960700</v>
      </c>
      <c r="L251" s="9" t="s">
        <v>2587</v>
      </c>
      <c r="M251" s="9" t="s">
        <v>116</v>
      </c>
      <c r="N251" s="9" t="s">
        <v>71</v>
      </c>
      <c r="O251" s="9" t="s">
        <v>2254</v>
      </c>
      <c r="P251" s="9" t="s">
        <v>2255</v>
      </c>
    </row>
    <row r="252" spans="1:16" x14ac:dyDescent="0.25">
      <c r="A252" s="9" t="s">
        <v>2596</v>
      </c>
      <c r="B252" s="9"/>
      <c r="C252" s="14" t="s">
        <v>2597</v>
      </c>
      <c r="D252" s="9" t="s">
        <v>2597</v>
      </c>
      <c r="E252" s="9" t="s">
        <v>2057</v>
      </c>
      <c r="F252" s="9" t="s">
        <v>2058</v>
      </c>
      <c r="G252" s="9" t="s">
        <v>21</v>
      </c>
      <c r="H252" s="9" t="s">
        <v>272</v>
      </c>
      <c r="I252" s="9" t="s">
        <v>273</v>
      </c>
      <c r="J252" s="15">
        <v>18039500</v>
      </c>
      <c r="K252" s="15">
        <v>18039500</v>
      </c>
      <c r="L252" s="9" t="s">
        <v>2598</v>
      </c>
      <c r="M252" s="9" t="s">
        <v>116</v>
      </c>
      <c r="N252" s="9" t="s">
        <v>71</v>
      </c>
      <c r="O252" s="9" t="s">
        <v>2338</v>
      </c>
      <c r="P252" s="9" t="s">
        <v>2339</v>
      </c>
    </row>
    <row r="253" spans="1:16" x14ac:dyDescent="0.25">
      <c r="A253" s="9" t="s">
        <v>2599</v>
      </c>
      <c r="B253" s="9"/>
      <c r="C253" s="14" t="s">
        <v>2600</v>
      </c>
      <c r="D253" s="9" t="s">
        <v>2600</v>
      </c>
      <c r="E253" s="9" t="s">
        <v>2057</v>
      </c>
      <c r="F253" s="9" t="s">
        <v>2058</v>
      </c>
      <c r="G253" s="9" t="s">
        <v>21</v>
      </c>
      <c r="H253" s="9" t="s">
        <v>272</v>
      </c>
      <c r="I253" s="9" t="s">
        <v>273</v>
      </c>
      <c r="J253" s="15">
        <v>16030400</v>
      </c>
      <c r="K253" s="15">
        <v>16030400</v>
      </c>
      <c r="L253" s="9" t="s">
        <v>2598</v>
      </c>
      <c r="M253" s="9" t="s">
        <v>116</v>
      </c>
      <c r="N253" s="9" t="s">
        <v>71</v>
      </c>
      <c r="O253" s="9" t="s">
        <v>2338</v>
      </c>
      <c r="P253" s="9" t="s">
        <v>2339</v>
      </c>
    </row>
    <row r="254" spans="1:16" x14ac:dyDescent="0.25">
      <c r="A254" s="9" t="s">
        <v>2601</v>
      </c>
      <c r="B254" s="9"/>
      <c r="C254" s="14" t="s">
        <v>2167</v>
      </c>
      <c r="D254" s="9" t="s">
        <v>2167</v>
      </c>
      <c r="E254" s="9" t="s">
        <v>2057</v>
      </c>
      <c r="F254" s="9" t="s">
        <v>2058</v>
      </c>
      <c r="G254" s="9" t="s">
        <v>21</v>
      </c>
      <c r="H254" s="9" t="s">
        <v>272</v>
      </c>
      <c r="I254" s="9" t="s">
        <v>273</v>
      </c>
      <c r="J254" s="15">
        <v>10108500</v>
      </c>
      <c r="K254" s="15">
        <v>10108500</v>
      </c>
      <c r="L254" s="9" t="s">
        <v>2168</v>
      </c>
      <c r="M254" s="9" t="s">
        <v>116</v>
      </c>
      <c r="N254" s="9" t="s">
        <v>71</v>
      </c>
      <c r="O254" s="9" t="s">
        <v>2254</v>
      </c>
      <c r="P254" s="9" t="s">
        <v>2319</v>
      </c>
    </row>
    <row r="255" spans="1:16" x14ac:dyDescent="0.25">
      <c r="A255" s="9" t="s">
        <v>2602</v>
      </c>
      <c r="B255" s="9"/>
      <c r="C255" s="14" t="s">
        <v>2603</v>
      </c>
      <c r="D255" s="9" t="s">
        <v>2603</v>
      </c>
      <c r="E255" s="9" t="s">
        <v>2057</v>
      </c>
      <c r="F255" s="9" t="s">
        <v>2058</v>
      </c>
      <c r="G255" s="9" t="s">
        <v>21</v>
      </c>
      <c r="H255" s="9" t="s">
        <v>272</v>
      </c>
      <c r="I255" s="9" t="s">
        <v>273</v>
      </c>
      <c r="J255" s="15">
        <v>2000000</v>
      </c>
      <c r="K255" s="15">
        <v>2000000</v>
      </c>
      <c r="L255" s="9" t="s">
        <v>2168</v>
      </c>
      <c r="M255" s="9" t="s">
        <v>116</v>
      </c>
      <c r="N255" s="9" t="s">
        <v>71</v>
      </c>
      <c r="O255" s="9" t="s">
        <v>2254</v>
      </c>
      <c r="P255" s="9" t="s">
        <v>2319</v>
      </c>
    </row>
    <row r="256" spans="1:16" x14ac:dyDescent="0.25">
      <c r="A256" s="9" t="s">
        <v>2604</v>
      </c>
      <c r="B256" s="9"/>
      <c r="C256" s="14" t="s">
        <v>2605</v>
      </c>
      <c r="D256" s="9" t="s">
        <v>2605</v>
      </c>
      <c r="E256" s="9" t="s">
        <v>2057</v>
      </c>
      <c r="F256" s="9" t="s">
        <v>2058</v>
      </c>
      <c r="G256" s="9" t="s">
        <v>21</v>
      </c>
      <c r="H256" s="9" t="s">
        <v>272</v>
      </c>
      <c r="I256" s="9" t="s">
        <v>273</v>
      </c>
      <c r="J256" s="15">
        <v>4000000</v>
      </c>
      <c r="K256" s="15">
        <v>4000000</v>
      </c>
      <c r="L256" s="9" t="s">
        <v>1099</v>
      </c>
      <c r="M256" s="9" t="s">
        <v>116</v>
      </c>
      <c r="N256" s="9" t="s">
        <v>71</v>
      </c>
      <c r="O256" s="9" t="s">
        <v>2322</v>
      </c>
      <c r="P256" s="9" t="s">
        <v>2329</v>
      </c>
    </row>
    <row r="257" spans="1:16" x14ac:dyDescent="0.25">
      <c r="A257" s="9" t="s">
        <v>2606</v>
      </c>
      <c r="B257" s="9"/>
      <c r="C257" s="14" t="s">
        <v>2135</v>
      </c>
      <c r="D257" s="9" t="s">
        <v>2135</v>
      </c>
      <c r="E257" s="9" t="s">
        <v>2057</v>
      </c>
      <c r="F257" s="9" t="s">
        <v>2058</v>
      </c>
      <c r="G257" s="9" t="s">
        <v>21</v>
      </c>
      <c r="H257" s="9" t="s">
        <v>272</v>
      </c>
      <c r="I257" s="9" t="s">
        <v>273</v>
      </c>
      <c r="J257" s="15">
        <v>2500000</v>
      </c>
      <c r="K257" s="15">
        <v>2500000</v>
      </c>
      <c r="L257" s="9" t="s">
        <v>900</v>
      </c>
      <c r="M257" s="9" t="s">
        <v>901</v>
      </c>
      <c r="N257" s="9" t="s">
        <v>33</v>
      </c>
      <c r="O257" s="9" t="s">
        <v>2322</v>
      </c>
      <c r="P257" s="9" t="s">
        <v>2329</v>
      </c>
    </row>
  </sheetData>
  <autoFilter ref="A2:P2"/>
  <mergeCells count="1">
    <mergeCell ref="A1:P1"/>
  </mergeCells>
  <hyperlinks>
    <hyperlink ref="C3" r:id="rId1" display="https://emenscr.nesdc.go.th/viewer/view.html?id=5b1a29617587e67e2e720d64&amp;username=osmep53111"/>
    <hyperlink ref="C4" r:id="rId2" display="https://emenscr.nesdc.go.th/viewer/view.html?id=5b1a39a2916f477e3991ea6b&amp;username=osmep53111"/>
    <hyperlink ref="C5" r:id="rId3" display="https://emenscr.nesdc.go.th/viewer/view.html?id=5b1e0553ea79507e38d7c63a&amp;username=industry07101"/>
    <hyperlink ref="C6" r:id="rId4" display="https://emenscr.nesdc.go.th/viewer/view.html?id=5b1f7252bdb2d17e2f9a1705&amp;username=osmep53231"/>
    <hyperlink ref="C7" r:id="rId5" display="https://emenscr.nesdc.go.th/viewer/view.html?id=5b207d22ea79507e38d7c7df&amp;username=osmep53111"/>
    <hyperlink ref="C8" r:id="rId6" display="https://emenscr.nesdc.go.th/viewer/view.html?id=5b208ac4916f477e3991ed0b&amp;username=osmep53111"/>
    <hyperlink ref="C9" r:id="rId7" display="https://emenscr.nesdc.go.th/viewer/view.html?id=5b2095e57587e67e2e721088&amp;username=osmep53431"/>
    <hyperlink ref="C10" r:id="rId8" display="https://emenscr.nesdc.go.th/viewer/view.html?id=5b20be327587e67e2e721111&amp;username=osmep53431"/>
    <hyperlink ref="C11" r:id="rId9" display="https://emenscr.nesdc.go.th/viewer/view.html?id=5b20d082bdb2d17e2f9a18f4&amp;username=industry07141"/>
    <hyperlink ref="C12" r:id="rId10" display="https://emenscr.nesdc.go.th/viewer/view.html?id=5bc836efead9a205b323d54b&amp;username=industry07031"/>
    <hyperlink ref="C13" r:id="rId11" display="https://emenscr.nesdc.go.th/viewer/view.html?id=5bcff138ead9a205b323d5e0&amp;username=industry07121"/>
    <hyperlink ref="C14" r:id="rId12" display="https://emenscr.nesdc.go.th/viewer/view.html?id=5bd17ae6b0bb8f05b870249e&amp;username=most54011"/>
    <hyperlink ref="C15" r:id="rId13" display="https://emenscr.nesdc.go.th/viewer/view.html?id=5bf62326a7024e66a19eb4f6&amp;username=moc03081"/>
    <hyperlink ref="C16" r:id="rId14" display="https://emenscr.nesdc.go.th/viewer/view.html?id=5c1221b0e1033840d2770393&amp;username=moph10101"/>
    <hyperlink ref="C17" r:id="rId15" display="https://emenscr.nesdc.go.th/viewer/view.html?id=5c73a98a339edb2eebb9737d&amp;username=rmutr0582021"/>
    <hyperlink ref="C18" r:id="rId16" display="https://emenscr.nesdc.go.th/viewer/view.html?id=5c74f01437cd112ef0beebbb&amp;username=industry07031"/>
    <hyperlink ref="C19" r:id="rId17" display="https://emenscr.nesdc.go.th/viewer/view.html?id=5c74f4fc339edb2eebb973a9&amp;username=industry07031"/>
    <hyperlink ref="C20" r:id="rId18" display="https://emenscr.nesdc.go.th/viewer/view.html?id=5c74fc4e4819522ef1ca2fd6&amp;username=industry07031"/>
    <hyperlink ref="C21" r:id="rId19" display="https://emenscr.nesdc.go.th/viewer/view.html?id=5c74fe0e37cd112ef0beebc4&amp;username=industry07031"/>
    <hyperlink ref="C22" r:id="rId20" display="https://emenscr.nesdc.go.th/viewer/view.html?id=5c7cef974819522ef1ca30b8&amp;username=industry07051"/>
    <hyperlink ref="C23" r:id="rId21" display="https://emenscr.nesdc.go.th/viewer/view.html?id=5c7e526e339edb2eebb974aa&amp;username=industry07071"/>
    <hyperlink ref="C24" r:id="rId22" display="https://emenscr.nesdc.go.th/viewer/view.html?id=5c7f448d1248ca2ef6b78149&amp;username=industry07121"/>
    <hyperlink ref="C25" r:id="rId23" display="https://emenscr.nesdc.go.th/viewer/view.html?id=5c81ee0937cd112ef0beed06&amp;username=industry07041"/>
    <hyperlink ref="C26" r:id="rId24" display="https://emenscr.nesdc.go.th/viewer/view.html?id=5c87218c7b4e575b65f65ba3&amp;username=industry07081"/>
    <hyperlink ref="C27" r:id="rId25" display="https://emenscr.nesdc.go.th/viewer/view.html?id=5c88bf35befc7f5b674024f0&amp;username=industry08021"/>
    <hyperlink ref="C28" r:id="rId26" display="https://emenscr.nesdc.go.th/viewer/view.html?id=5c88cdf7a392573fe1bc6ab9&amp;username=industry07061"/>
    <hyperlink ref="C29" r:id="rId27" display="https://emenscr.nesdc.go.th/viewer/view.html?id=5c8a309ca392573fe1bc6aea&amp;username=industry08021"/>
    <hyperlink ref="C30" r:id="rId28" display="https://emenscr.nesdc.go.th/viewer/view.html?id=5c934d017a930d3fec262fbc&amp;username=industry07051"/>
    <hyperlink ref="C31" r:id="rId29" display="https://emenscr.nesdc.go.th/viewer/view.html?id=5c9447b47a930d3fec262fc0&amp;username=industry07141"/>
    <hyperlink ref="C32" r:id="rId30" display="https://emenscr.nesdc.go.th/viewer/view.html?id=5cff2f82985c284170d11a14&amp;username=industry07031"/>
    <hyperlink ref="C33" r:id="rId31" display="https://emenscr.nesdc.go.th/viewer/view.html?id=5d03228a656db4416eea122c&amp;username=most51041"/>
    <hyperlink ref="C34" r:id="rId32" display="https://emenscr.nesdc.go.th/viewer/view.html?id=5d035e1627a73d0aedb77fb1&amp;username=most61201"/>
    <hyperlink ref="C35" r:id="rId33" display="https://emenscr.nesdc.go.th/viewer/view.html?id=5d5247cf61344766323dec53&amp;username=rus0585111"/>
    <hyperlink ref="C36" r:id="rId34" display="https://emenscr.nesdc.go.th/viewer/view.html?id=5d5275653ffbd814bb4cc681&amp;username=osmep53111"/>
    <hyperlink ref="C37" r:id="rId35" display="https://emenscr.nesdc.go.th/viewer/view.html?id=5d527ebd61b58e14b04e3984&amp;username=osmep53111"/>
    <hyperlink ref="C38" r:id="rId36" display="https://emenscr.nesdc.go.th/viewer/view.html?id=5d53c19a3ffbd814bb4cc73d&amp;username=industry04101"/>
    <hyperlink ref="C39" r:id="rId37" display="https://emenscr.nesdc.go.th/viewer/view.html?id=5d53d7ea8087be14b6d4cce2&amp;username=industry04041"/>
    <hyperlink ref="C40" r:id="rId38" display="https://emenscr.nesdc.go.th/viewer/view.html?id=5d5503f061b58e14b04e3a6d&amp;username=osmep53231"/>
    <hyperlink ref="C41" r:id="rId39" display="https://emenscr.nesdc.go.th/viewer/view.html?id=5d5505213ffbd814bb4cc7c2&amp;username=industry04021"/>
    <hyperlink ref="C42" r:id="rId40" display="https://emenscr.nesdc.go.th/viewer/view.html?id=5d5b679513cb59050722357d&amp;username=osmep53111"/>
    <hyperlink ref="C43" r:id="rId41" display="https://emenscr.nesdc.go.th/viewer/view.html?id=5d5b6b9617b7c7050d4df570&amp;username=osmep53111"/>
    <hyperlink ref="C44" r:id="rId42" display="https://emenscr.nesdc.go.th/viewer/view.html?id=5d65d4bca204df7c8c01e05e&amp;username=osmep53211"/>
    <hyperlink ref="C45" r:id="rId43" display="https://emenscr.nesdc.go.th/viewer/view.html?id=5d6b95304271717c9192c549&amp;username=mof10061"/>
    <hyperlink ref="C46" r:id="rId44" display="https://emenscr.nesdc.go.th/viewer/view.html?id=5d6e1ce789e2df1450c64f72&amp;username=osmep533111"/>
    <hyperlink ref="C47" r:id="rId45" display="https://emenscr.nesdc.go.th/viewer/view.html?id=5d6e24d12b90be145b5c93aa&amp;username=osmep53421"/>
    <hyperlink ref="C48" r:id="rId46" display="https://emenscr.nesdc.go.th/viewer/view.html?id=5d6f21a12b90be145b5c93ce&amp;username=osmep53131"/>
    <hyperlink ref="C49" r:id="rId47" display="https://emenscr.nesdc.go.th/viewer/view.html?id=5d71e85e2d8b5b145109e0bb&amp;username=moc07081"/>
    <hyperlink ref="C50" r:id="rId48" display="https://emenscr.nesdc.go.th/viewer/view.html?id=5d71e9cc1fb892145693a3c8&amp;username=moc07081"/>
    <hyperlink ref="C51" r:id="rId49" display="https://emenscr.nesdc.go.th/viewer/view.html?id=5d71ea571fb892145693a3cb&amp;username=moc07081"/>
    <hyperlink ref="C52" r:id="rId50" display="https://emenscr.nesdc.go.th/viewer/view.html?id=5d7b20bc3d0f8e5797702b24&amp;username=osmep533111"/>
    <hyperlink ref="C53" r:id="rId51" display="https://emenscr.nesdc.go.th/viewer/view.html?id=5d841016c9040805a0286a3c&amp;username=moc11081"/>
    <hyperlink ref="C54" r:id="rId52" display="https://emenscr.nesdc.go.th/viewer/view.html?id=5d8c205442d188059b355724&amp;username=osmep53311"/>
    <hyperlink ref="C55" r:id="rId53" display="https://emenscr.nesdc.go.th/viewer/view.html?id=5d9eed05d070455bd999d15c&amp;username=industry07031"/>
    <hyperlink ref="C56" r:id="rId54" display="https://emenscr.nesdc.go.th/viewer/view.html?id=5daed1c8bbeb5646c01d1a77&amp;username=osmep53121"/>
    <hyperlink ref="C57" r:id="rId55" display="https://emenscr.nesdc.go.th/viewer/view.html?id=5db1766c86d413147557018e&amp;username=most640141"/>
    <hyperlink ref="C58" r:id="rId56" display="https://emenscr.nesdc.go.th/viewer/view.html?id=5db2a855a099c714703198a5&amp;username=industry07031"/>
    <hyperlink ref="C59" r:id="rId57" display="https://emenscr.nesdc.go.th/viewer/view.html?id=5db2b1b486d41314755702b3&amp;username=industry07031"/>
    <hyperlink ref="C60" r:id="rId58" display="https://emenscr.nesdc.go.th/viewer/view.html?id=5db2b388395adc146fd48418&amp;username=industry07031"/>
    <hyperlink ref="C61" r:id="rId59" display="https://emenscr.nesdc.go.th/viewer/view.html?id=5db2b617a12569147ec983f3&amp;username=industry07031"/>
    <hyperlink ref="C62" r:id="rId60" display="https://emenscr.nesdc.go.th/viewer/view.html?id=5de612dba4f65846b25d40d1&amp;username=skru11161"/>
    <hyperlink ref="C63" r:id="rId61" display="https://emenscr.nesdc.go.th/viewer/view.html?id=5df098feca32fb4ed4482db3&amp;username=moc07081"/>
    <hyperlink ref="C64" r:id="rId62" display="https://emenscr.nesdc.go.th/viewer/view.html?id=5df0990411e6364ece801dc0&amp;username=moc07081"/>
    <hyperlink ref="C65" r:id="rId63" display="https://emenscr.nesdc.go.th/viewer/view.html?id=5df0b5fe11e6364ece801e47&amp;username=rmutt0578031"/>
    <hyperlink ref="C66" r:id="rId64" display="https://emenscr.nesdc.go.th/viewer/view.html?id=5df0ba1eca32fb4ed4482e1e&amp;username=rmutt0578031"/>
    <hyperlink ref="C67" r:id="rId65" display="https://emenscr.nesdc.go.th/viewer/view.html?id=5df1f6f311e6364ece801f5e&amp;username=industry04101"/>
    <hyperlink ref="C68" r:id="rId66" display="https://emenscr.nesdc.go.th/viewer/view.html?id=5df21435ca32fb4ed4482f68&amp;username=industry04041"/>
    <hyperlink ref="C69" r:id="rId67" display="https://emenscr.nesdc.go.th/viewer/view.html?id=5df2173f21057f4ecfc9eeaa&amp;username=industry04021"/>
    <hyperlink ref="C70" r:id="rId68" display="https://emenscr.nesdc.go.th/viewer/view.html?id=5df30af88af3392c55b03bc8&amp;username=moc07021"/>
    <hyperlink ref="C71" r:id="rId69" display="https://emenscr.nesdc.go.th/viewer/view.html?id=5df345f28af3392c55b03c99&amp;username=industry04071"/>
    <hyperlink ref="C72" r:id="rId70" display="https://emenscr.nesdc.go.th/viewer/view.html?id=5df34791bd03be2c50f78043&amp;username=industry04071"/>
    <hyperlink ref="C73" r:id="rId71" display="https://emenscr.nesdc.go.th/viewer/view.html?id=5df9cd09467aa83f5ec0b092&amp;username=osmep53111"/>
    <hyperlink ref="C74" r:id="rId72" display="https://emenscr.nesdc.go.th/viewer/view.html?id=5dfafed9e02dae1a6dd4bb6f&amp;username=moi0019511"/>
    <hyperlink ref="C75" r:id="rId73" display="https://emenscr.nesdc.go.th/viewer/view.html?id=5dfb2019c552571a72d13723&amp;username=industry07121"/>
    <hyperlink ref="C76" r:id="rId74" display="https://emenscr.nesdc.go.th/viewer/view.html?id=5dfb2383b03e921a67e373b5&amp;username=osmep53111"/>
    <hyperlink ref="C77" r:id="rId75" display="https://emenscr.nesdc.go.th/viewer/view.html?id=5dfb48dfb03e921a67e3748d&amp;username=osmep53111"/>
    <hyperlink ref="C78" r:id="rId76" display="https://emenscr.nesdc.go.th/viewer/view.html?id=5dfc3d7cb03e921a67e37551&amp;username=osmep53121"/>
    <hyperlink ref="C79" r:id="rId77" display="https://emenscr.nesdc.go.th/viewer/view.html?id=5dfc8391e02dae1a6dd4bea6&amp;username=osmep53111"/>
    <hyperlink ref="C80" r:id="rId78" display="https://emenscr.nesdc.go.th/viewer/view.html?id=5e0069636f155549ab8fb564&amp;username=most51081"/>
    <hyperlink ref="C81" r:id="rId79" display="https://emenscr.nesdc.go.th/viewer/view.html?id=5e006b9b42c5ca49af55a67b&amp;username=industry07141"/>
    <hyperlink ref="C82" r:id="rId80" display="https://emenscr.nesdc.go.th/viewer/view.html?id=5e015716b459dd49a9ac72fe&amp;username=osmep53111"/>
    <hyperlink ref="C83" r:id="rId81" display="https://emenscr.nesdc.go.th/viewer/view.html?id=5e0182ee6f155549ab8fb736&amp;username=most02141"/>
    <hyperlink ref="C84" r:id="rId82" display="https://emenscr.nesdc.go.th/viewer/view.html?id=5e0187ca42c5ca49af55a847&amp;username=industry07041"/>
    <hyperlink ref="C85" r:id="rId83" display="https://emenscr.nesdc.go.th/viewer/view.html?id=5e01b7d6b459dd49a9ac7471&amp;username=industry07141"/>
    <hyperlink ref="C86" r:id="rId84" display="https://emenscr.nesdc.go.th/viewer/view.html?id=5e02d28dca0feb49b458c178&amp;username=osmep53121"/>
    <hyperlink ref="C87" r:id="rId85" display="https://emenscr.nesdc.go.th/viewer/view.html?id=5e02d3d7b459dd49a9ac770a&amp;username=osmep53121"/>
    <hyperlink ref="C88" r:id="rId86" display="https://emenscr.nesdc.go.th/viewer/view.html?id=5e044fb8b459dd49a9ac7c43&amp;username=industry07081"/>
    <hyperlink ref="C89" r:id="rId87" display="https://emenscr.nesdc.go.th/viewer/view.html?id=5e05af16e82416445c17a36b&amp;username=kpru053631"/>
    <hyperlink ref="C90" r:id="rId88" display="https://emenscr.nesdc.go.th/viewer/view.html?id=5e05b80e0ad19a4457019ff5&amp;username=industry07071"/>
    <hyperlink ref="C91" r:id="rId89" display="https://emenscr.nesdc.go.th/viewer/view.html?id=5e12f4a7a32a106984e64385&amp;username=moi0019731"/>
    <hyperlink ref="C92" r:id="rId90" display="https://emenscr.nesdc.go.th/viewer/view.html?id=5e16a910851fe5302b2b4b78&amp;username=industry07061"/>
    <hyperlink ref="C93" r:id="rId91" display="https://emenscr.nesdc.go.th/viewer/view.html?id=5e17fb3c2931d170e385ead2&amp;username=moi0019461"/>
    <hyperlink ref="C94" r:id="rId92" display="https://emenscr.nesdc.go.th/viewer/view.html?id=5e1ecd87dabf7f12dac04c50&amp;username=industry07051"/>
    <hyperlink ref="C95" r:id="rId93" display="https://emenscr.nesdc.go.th/viewer/view.html?id=5e3b948a1b8dd47b1ae24382&amp;username=most54011"/>
    <hyperlink ref="C96" r:id="rId94" display="https://emenscr.nesdc.go.th/viewer/view.html?id=5e6603d57e35b4730c480c09&amp;username=osmep53131"/>
    <hyperlink ref="C97" r:id="rId95" display="https://emenscr.nesdc.go.th/viewer/view.html?id=5e72ffb9808b6c2882b77737&amp;username=osmep53431"/>
    <hyperlink ref="C98" r:id="rId96" display="https://emenscr.nesdc.go.th/viewer/view.html?id=5e7482a23ce0a92872301dfb&amp;username=osmep53231"/>
    <hyperlink ref="C99" r:id="rId97" display="https://emenscr.nesdc.go.th/viewer/view.html?id=5e79801fba069132439d06a5&amp;username=osmep53211"/>
    <hyperlink ref="C100" r:id="rId98" display="https://emenscr.nesdc.go.th/viewer/view.html?id=5e79b7e504078c7a4d813d4e&amp;username=osmep53211"/>
    <hyperlink ref="C101" r:id="rId99" display="https://emenscr.nesdc.go.th/viewer/view.html?id=5e79d77b1a98db7a44cde827&amp;username=osmep53421"/>
    <hyperlink ref="C102" r:id="rId100" display="https://emenscr.nesdc.go.th/viewer/view.html?id=5e7ae3c9e973b00e9af9e174&amp;username=osmep53211"/>
    <hyperlink ref="C103" r:id="rId101" display="https://emenscr.nesdc.go.th/viewer/view.html?id=5e7ae6348f1bd00ea3b1f0ec&amp;username=osmep533111"/>
    <hyperlink ref="C104" r:id="rId102" display="https://emenscr.nesdc.go.th/viewer/view.html?id=5e7b2390e4b4210e9804b5f3&amp;username=osmep53121"/>
    <hyperlink ref="C105" r:id="rId103" display="https://emenscr.nesdc.go.th/viewer/view.html?id=5e7b7eee5934900e930333ae&amp;username=osmep53111"/>
    <hyperlink ref="C106" r:id="rId104" display="https://emenscr.nesdc.go.th/viewer/view.html?id=5e7c7503e4b4210e9804b630&amp;username=osmep53311"/>
    <hyperlink ref="C107" r:id="rId105" display="https://emenscr.nesdc.go.th/viewer/view.html?id=5e7d49f91917c11aab9888c7&amp;username=osmep53111"/>
    <hyperlink ref="C108" r:id="rId106" display="https://emenscr.nesdc.go.th/viewer/view.html?id=5e7dbddb4c4c403b4489a360&amp;username=osmep53121"/>
    <hyperlink ref="C109" r:id="rId107" display="https://emenscr.nesdc.go.th/viewer/view.html?id=5e83076d118a613b3e229720&amp;username=osmep533111"/>
    <hyperlink ref="C110" r:id="rId108" display="https://emenscr.nesdc.go.th/viewer/view.html?id=5e8c474880b1946502d41e06&amp;username=pnru0565021"/>
    <hyperlink ref="C111" r:id="rId109" display="https://emenscr.nesdc.go.th/viewer/view.html?id=5ea135f6bb823214d1e256f3&amp;username=industry08021"/>
    <hyperlink ref="C112" r:id="rId110" display="https://emenscr.nesdc.go.th/viewer/view.html?id=5ea14452221f394e48b4bdb4&amp;username=industry08021"/>
    <hyperlink ref="C113" r:id="rId111" display="https://emenscr.nesdc.go.th/viewer/view.html?id=5ec363983bf31b0aeddb20ea&amp;username=cmu6593211"/>
    <hyperlink ref="C114" r:id="rId112" display="https://emenscr.nesdc.go.th/viewer/view.html?id=5ecf6f588c14ff12b65ccb6a&amp;username=osmep533111"/>
    <hyperlink ref="C115" r:id="rId113" display="https://emenscr.nesdc.go.th/viewer/view.html?id=5ed0e35d78f6067de1d3ef6e&amp;username=osmep53121"/>
    <hyperlink ref="C116" r:id="rId114" display="https://emenscr.nesdc.go.th/viewer/view.html?id=5ed455e6774d4f7dd42290c6&amp;username=osmep53111"/>
    <hyperlink ref="C117" r:id="rId115" display="https://emenscr.nesdc.go.th/viewer/view.html?id=5ed4b6377248cb604aa91eea&amp;username=utk0579051"/>
    <hyperlink ref="C118" r:id="rId116" display="https://emenscr.nesdc.go.th/viewer/view.html?id=5ed8c359b1b9c96044404d92&amp;username=osmep53111"/>
    <hyperlink ref="C119" r:id="rId117" display="https://emenscr.nesdc.go.th/viewer/view.html?id=5ee33e58968cec0e4a2f3cb2&amp;username=industry04071"/>
    <hyperlink ref="C120" r:id="rId118" display="https://emenscr.nesdc.go.th/viewer/view.html?id=5ee33f21bd0aa70e519a7f7b&amp;username=industry04071"/>
    <hyperlink ref="C121" r:id="rId119" display="https://emenscr.nesdc.go.th/viewer/view.html?id=5ee70db79409b63d7ad2d83d&amp;username=nrru0544031"/>
    <hyperlink ref="C122" r:id="rId120" display="https://emenscr.nesdc.go.th/viewer/view.html?id=5ef9b40377aa5a28f7674a66&amp;username=srru0546041"/>
    <hyperlink ref="C123" r:id="rId121" display="https://emenscr.nesdc.go.th/viewer/view.html?id=5f28d7b14ae89a0c1450dde5&amp;username=osmep53111"/>
    <hyperlink ref="C124" r:id="rId122" display="https://emenscr.nesdc.go.th/viewer/view.html?id=5f2bae0158f327252403c6bc&amp;username=osmep53111"/>
    <hyperlink ref="C125" r:id="rId123" display="https://emenscr.nesdc.go.th/viewer/view.html?id=5f2bbd0c58f327252403c70f&amp;username=industry04071"/>
    <hyperlink ref="C126" r:id="rId124" display="https://emenscr.nesdc.go.th/viewer/view.html?id=5f2d16c41e9bcf1b6a336843&amp;username=osmep53111"/>
    <hyperlink ref="C127" r:id="rId125" display="https://emenscr.nesdc.go.th/viewer/view.html?id=5f2d364db86df371af5a2e3e&amp;username=tsu64021"/>
    <hyperlink ref="C128" r:id="rId126" display="https://emenscr.nesdc.go.th/viewer/view.html?id=5f2d64eb8e67530bd632bdb9&amp;username=ubu05291"/>
    <hyperlink ref="C129" r:id="rId127" display="https://emenscr.nesdc.go.th/viewer/view.html?id=5f9696a289823720ff756183&amp;username=msu053015021"/>
    <hyperlink ref="C130" r:id="rId128" display="https://emenscr.nesdc.go.th/viewer/view.html?id=5fa3ad51e6c1d8313a2ffb9b&amp;username=moc07081"/>
    <hyperlink ref="C131" r:id="rId129" display="https://emenscr.nesdc.go.th/viewer/view.html?id=5fa3c053026fb63148ecfc76&amp;username=most51081"/>
    <hyperlink ref="C132" r:id="rId130" display="https://emenscr.nesdc.go.th/viewer/view.html?id=5fab6ffc7772696c41ccc188&amp;username=moc11081"/>
    <hyperlink ref="C133" r:id="rId131" display="https://emenscr.nesdc.go.th/viewer/view.html?id=5fb34144f1fa732ce2f634c9&amp;username=pkru11281"/>
    <hyperlink ref="C134" r:id="rId132" display="https://emenscr.nesdc.go.th/viewer/view.html?id=5fb3564956c36d429b487963&amp;username=moc11051"/>
    <hyperlink ref="C135" r:id="rId133" display="https://emenscr.nesdc.go.th/viewer/view.html?id=5fb3a5e820f6a8429dff61fc&amp;username=moc11081"/>
    <hyperlink ref="C136" r:id="rId134" display="https://emenscr.nesdc.go.th/viewer/view.html?id=5fb688c7f66b5442a6ec03d2&amp;username=git081"/>
    <hyperlink ref="C137" r:id="rId135" display="https://emenscr.nesdc.go.th/viewer/view.html?id=5fb6916df66b5442a6ec03d4&amp;username=git081"/>
    <hyperlink ref="C138" r:id="rId136" display="https://emenscr.nesdc.go.th/viewer/view.html?id=5fbb41d50d3eec2a6b9e4c4b&amp;username=moc03011"/>
    <hyperlink ref="C139" r:id="rId137" display="https://emenscr.nesdc.go.th/viewer/view.html?id=5fbb7f9f9a014c2a732f7302&amp;username=moc08141"/>
    <hyperlink ref="C140" r:id="rId138" display="https://emenscr.nesdc.go.th/viewer/view.html?id=5fbc7d3a7232b72a71f77d39&amp;username=moc11051"/>
    <hyperlink ref="C141" r:id="rId139" display="https://emenscr.nesdc.go.th/viewer/view.html?id=5fbca89c9a014c2a732f736f&amp;username=moc11031"/>
    <hyperlink ref="C142" r:id="rId140" display="https://emenscr.nesdc.go.th/viewer/view.html?id=5fbdc7ab0d3eec2a6b9e4da2&amp;username=moc08141"/>
    <hyperlink ref="C143" r:id="rId141" display="https://emenscr.nesdc.go.th/viewer/view.html?id=5fbdd19fbeab9d2a7939bf15&amp;username=moc08141"/>
    <hyperlink ref="C144" r:id="rId142" display="https://emenscr.nesdc.go.th/viewer/view.html?id=5fbdd41e9a014c2a732f742e&amp;username=industry07141"/>
    <hyperlink ref="C145" r:id="rId143" display="https://emenscr.nesdc.go.th/viewer/view.html?id=5fbf64429a014c2a732f75da&amp;username=industry07121"/>
    <hyperlink ref="C146" r:id="rId144" display="https://emenscr.nesdc.go.th/viewer/view.html?id=5fc0a561beab9d2a7939c1b3&amp;username=industry07031"/>
    <hyperlink ref="C147" r:id="rId145" display="https://emenscr.nesdc.go.th/viewer/view.html?id=5fc0ba8f9a014c2a732f76f5&amp;username=industry07031"/>
    <hyperlink ref="C148" r:id="rId146" display="https://emenscr.nesdc.go.th/viewer/view.html?id=5fc497d10d3eec2a6b9e51af&amp;username=industry07141"/>
    <hyperlink ref="C149" r:id="rId147" display="https://emenscr.nesdc.go.th/viewer/view.html?id=5fc5fb2bb56c126617c31e6d&amp;username=mof10061"/>
    <hyperlink ref="C150" r:id="rId148" display="https://emenscr.nesdc.go.th/viewer/view.html?id=5fc60625b3f39c661145d38e&amp;username=industry07031"/>
    <hyperlink ref="C151" r:id="rId149" display="https://emenscr.nesdc.go.th/viewer/view.html?id=5fc747e09571721336792e70&amp;username=industry07041"/>
    <hyperlink ref="C152" r:id="rId150" display="https://emenscr.nesdc.go.th/viewer/view.html?id=5fc85acf9571721336792f67&amp;username=industry07051"/>
    <hyperlink ref="C153" r:id="rId151" display="https://emenscr.nesdc.go.th/viewer/view.html?id=5fc88edccc395c6aa110cdef&amp;username=industry07031"/>
    <hyperlink ref="C154" r:id="rId152" display="https://emenscr.nesdc.go.th/viewer/view.html?id=5fc9fc5cc4c4f26d1f0ea709&amp;username=district96111"/>
    <hyperlink ref="C155" r:id="rId153" display="https://emenscr.nesdc.go.th/viewer/view.html?id=5fcf073e56035d16079a0914&amp;username=industry0033471"/>
    <hyperlink ref="C156" r:id="rId154" display="https://emenscr.nesdc.go.th/viewer/view.html?id=5fcf41fe78ad6216092bc1f1&amp;username=industry07031"/>
    <hyperlink ref="C157" r:id="rId155" display="https://emenscr.nesdc.go.th/viewer/view.html?id=5fdb1c6fadb90d1b2adda37a&amp;username=most61201"/>
    <hyperlink ref="C158" r:id="rId156" display="https://emenscr.nesdc.go.th/viewer/view.html?id=5fdb2b60adb90d1b2adda399&amp;username=industry07051"/>
    <hyperlink ref="C159" r:id="rId157" display="https://emenscr.nesdc.go.th/viewer/view.html?id=5fdc2648ea2eef1b27a272c8&amp;username=osmep53211"/>
    <hyperlink ref="C160" r:id="rId158" display="https://emenscr.nesdc.go.th/viewer/view.html?id=5fdc2ac28ae2fc1b311d1ff5&amp;username=osmep53111"/>
    <hyperlink ref="C161" r:id="rId159" display="https://emenscr.nesdc.go.th/viewer/view.html?id=5fdc67588ae2fc1b311d20b7&amp;username=osmep53111"/>
    <hyperlink ref="C162" r:id="rId160" display="https://emenscr.nesdc.go.th/viewer/view.html?id=5fdc6d06ea2eef1b27a273ad&amp;username=osmep53111"/>
    <hyperlink ref="C163" r:id="rId161" display="https://emenscr.nesdc.go.th/viewer/view.html?id=5fdc722f0573ae1b286320f1&amp;username=osmep53111"/>
    <hyperlink ref="C164" r:id="rId162" display="https://emenscr.nesdc.go.th/viewer/view.html?id=5fe0015dea2eef1b27a27496&amp;username=osmep53111"/>
    <hyperlink ref="C165" r:id="rId163" display="https://emenscr.nesdc.go.th/viewer/view.html?id=5fe00d890573ae1b286321e7&amp;username=osmep53231"/>
    <hyperlink ref="C166" r:id="rId164" display="https://emenscr.nesdc.go.th/viewer/view.html?id=5fe05049adb90d1b2adda680&amp;username=osmep53131"/>
    <hyperlink ref="C167" r:id="rId165" display="https://emenscr.nesdc.go.th/viewer/view.html?id=5fe05977ea2eef1b27a2757c&amp;username=osmep533111"/>
    <hyperlink ref="C168" r:id="rId166" display="https://emenscr.nesdc.go.th/viewer/view.html?id=5fe069668ae2fc1b311d22de&amp;username=most54011"/>
    <hyperlink ref="C169" r:id="rId167" display="https://emenscr.nesdc.go.th/viewer/view.html?id=5fe2dcf00573ae1b286325f2&amp;username=osmep53111"/>
    <hyperlink ref="C170" r:id="rId168" display="https://emenscr.nesdc.go.th/viewer/view.html?id=5fe2f3010573ae1b28632665&amp;username=most61201"/>
    <hyperlink ref="C171" r:id="rId169" display="https://emenscr.nesdc.go.th/viewer/view.html?id=5fe329340573ae1b28632751&amp;username=osmep53431"/>
    <hyperlink ref="C172" r:id="rId170" display="https://emenscr.nesdc.go.th/viewer/view.html?id=5fe411282a33c60dc5b13136&amp;username=osmep53121"/>
    <hyperlink ref="C173" r:id="rId171" display="https://emenscr.nesdc.go.th/viewer/view.html?id=5fe411288719a10db8a5de9f&amp;username=osmep53121"/>
    <hyperlink ref="C174" r:id="rId172" display="https://emenscr.nesdc.go.th/viewer/view.html?id=5fe413458719a10db8a5deb5&amp;username=osmep53121"/>
    <hyperlink ref="C175" r:id="rId173" display="https://emenscr.nesdc.go.th/viewer/view.html?id=5fe44dfe2a33c60dc5b13260&amp;username=osmep53431"/>
    <hyperlink ref="C176" r:id="rId174" display="https://emenscr.nesdc.go.th/viewer/view.html?id=5fe9410c55edc142c175dd59&amp;username=osmep53211"/>
    <hyperlink ref="C177" r:id="rId175" display="https://emenscr.nesdc.go.th/viewer/view.html?id=5fe9604b55edc142c175de0c&amp;username=moc07081"/>
    <hyperlink ref="C178" r:id="rId176" display="https://emenscr.nesdc.go.th/viewer/view.html?id=5feae6858c931742b9801c65&amp;username=osmep53311"/>
    <hyperlink ref="C179" r:id="rId177" display="https://emenscr.nesdc.go.th/viewer/view.html?id=5fec3298cd2fbc1fb9e7262a&amp;username=industry03061"/>
    <hyperlink ref="C180" r:id="rId178" display="https://emenscr.nesdc.go.th/viewer/view.html?id=5ff2bf3b664e7b27cf1440a9&amp;username=osmep53211"/>
    <hyperlink ref="C181" r:id="rId179" display="https://emenscr.nesdc.go.th/viewer/view.html?id=5ff3e7c79a713127d061ce2b&amp;username=ksu056872"/>
    <hyperlink ref="C182" r:id="rId180" display="https://emenscr.nesdc.go.th/viewer/view.html?id=600aa40693bc771ae176dc22&amp;username=moj05011"/>
    <hyperlink ref="C183" r:id="rId181" display="https://emenscr.nesdc.go.th/viewer/view.html?id=600f96a74037f647d85e8038&amp;username=pcru053931"/>
    <hyperlink ref="C184" r:id="rId182" display="https://emenscr.nesdc.go.th/viewer/view.html?id=600fb528fdc43f47dfab7f3b&amp;username=osmep53111"/>
    <hyperlink ref="C185" r:id="rId183" display="https://emenscr.nesdc.go.th/viewer/view.html?id=60547f2d95a74a77d1634625&amp;username=osmepx0011"/>
    <hyperlink ref="C186" r:id="rId184" display="https://emenscr.nesdc.go.th/viewer/view.html?id=60547f2de7b76677ca601001&amp;username=osmepx0011"/>
    <hyperlink ref="C187" r:id="rId185" display="https://emenscr.nesdc.go.th/viewer/view.html?id=60547f7e95a74a77d1634627&amp;username=osmepx0011"/>
    <hyperlink ref="C188" r:id="rId186" display="https://emenscr.nesdc.go.th/viewer/view.html?id=606a8387c1a5626553b3fa02&amp;username=pkru11281"/>
    <hyperlink ref="C189" r:id="rId187" display="https://emenscr.nesdc.go.th/viewer/view.html?id=608eb44e5a1fb71f0b2c26d6&amp;username=msu053016021"/>
    <hyperlink ref="C190" r:id="rId188" display="https://emenscr.nesdc.go.th/viewer/view.html?id=60ab152b7ff5cd273b835c6e&amp;username=git081"/>
    <hyperlink ref="C191" r:id="rId189" display="https://emenscr.nesdc.go.th/viewer/view.html?id=60ab37b8451595274308eb68&amp;username=git081"/>
    <hyperlink ref="C192" r:id="rId190" display="https://emenscr.nesdc.go.th/viewer/view.html?id=60f7f023eca5375d67d5d11c&amp;username=most640141"/>
    <hyperlink ref="C193" r:id="rId191" display="https://emenscr.nesdc.go.th/viewer/view.html?id=610a47059af47d6f9a34e645&amp;username=industry07141"/>
    <hyperlink ref="C194" r:id="rId192" display="https://emenscr.nesdc.go.th/viewer/view.html?id=610b0bd6eeb6226fa20f3e97&amp;username=industry07141"/>
    <hyperlink ref="C195" r:id="rId193" display="https://emenscr.nesdc.go.th/viewer/view.html?id=610cdda85eb77d7c92526f3e&amp;username=git081"/>
    <hyperlink ref="C196" r:id="rId194" display="https://emenscr.nesdc.go.th/viewer/view.html?id=610ce4965eb77d7c92526f4b&amp;username=git081"/>
    <hyperlink ref="C197" r:id="rId195" display="https://emenscr.nesdc.go.th/viewer/view.html?id=6112484d77572f035a6ea11e&amp;username=git081"/>
    <hyperlink ref="C198" r:id="rId196" display="https://emenscr.nesdc.go.th/viewer/view.html?id=61163a07a94df25e1c497510&amp;username=moj05011"/>
    <hyperlink ref="C199" r:id="rId197" display="https://emenscr.nesdc.go.th/viewer/view.html?id=6119fdaab1eab9706bc8537f&amp;username=moph05091"/>
    <hyperlink ref="C200" r:id="rId198" display="https://emenscr.nesdc.go.th/viewer/view.html?id=611a08a2b1eab9706bc853a9&amp;username=osmep53131"/>
    <hyperlink ref="C201" r:id="rId199" display="https://emenscr.nesdc.go.th/viewer/view.html?id=611a7bf2454a1a70721699cd&amp;username=rmutt0578131"/>
    <hyperlink ref="C202" r:id="rId200" display="https://emenscr.nesdc.go.th/viewer/view.html?id=616e8c0ff0f2b848e7db02ae&amp;username=industry07041"/>
    <hyperlink ref="C203" r:id="rId201" display="https://emenscr.nesdc.go.th/viewer/view.html?id=61769354e8486e60ee89948b&amp;username=osmep53121"/>
    <hyperlink ref="C204" r:id="rId202" display="https://emenscr.nesdc.go.th/viewer/view.html?id=617775b730b8323bbb0585bf&amp;username=moc11081"/>
    <hyperlink ref="C205" r:id="rId203" display="https://emenscr.nesdc.go.th/viewer/view.html?id=617bc59535b84015ad798c1c&amp;username=moc08201"/>
    <hyperlink ref="C206" r:id="rId204" display="https://emenscr.nesdc.go.th/viewer/view.html?id=617fb1147ee79765dfdb5597&amp;username=moc08011"/>
    <hyperlink ref="C207" r:id="rId205" display="https://emenscr.nesdc.go.th/viewer/view.html?id=617fb96045ef3a65de46a341&amp;username=moc11081"/>
    <hyperlink ref="C208" r:id="rId206" display="https://emenscr.nesdc.go.th/viewer/view.html?id=6180eada54647b65dda82d49&amp;username=moc11081"/>
    <hyperlink ref="C209" r:id="rId207" display="https://emenscr.nesdc.go.th/viewer/view.html?id=61822eabd54d60750bdb1b01&amp;username=industry04071"/>
    <hyperlink ref="C210" r:id="rId208" display="https://emenscr.nesdc.go.th/viewer/view.html?id=6182314566f245750c323cf6&amp;username=industry04031"/>
    <hyperlink ref="C211" r:id="rId209" display="https://emenscr.nesdc.go.th/viewer/view.html?id=61825c82d54d60750bdb1b78&amp;username=cea031"/>
    <hyperlink ref="C212" r:id="rId210" display="https://emenscr.nesdc.go.th/viewer/view.html?id=6184a58df1b02731a23133c1&amp;username=moc08061"/>
    <hyperlink ref="C213" r:id="rId211" display="https://emenscr.nesdc.go.th/viewer/view.html?id=6184aef10f6a4831a38bf7b6&amp;username=osmep533111"/>
    <hyperlink ref="C214" r:id="rId212" display="https://emenscr.nesdc.go.th/viewer/view.html?id=6189dd21c365253295d32a66&amp;username=moc11081"/>
    <hyperlink ref="C215" r:id="rId213" display="https://emenscr.nesdc.go.th/viewer/view.html?id=6189e2281c41a9328354d429&amp;username=industry0033051"/>
    <hyperlink ref="C216" r:id="rId214" display="https://emenscr.nesdc.go.th/viewer/view.html?id=618b38f2da880b328aef0dd5&amp;username=moc11021"/>
    <hyperlink ref="C217" r:id="rId215" display="https://emenscr.nesdc.go.th/viewer/view.html?id=618e3852cadb284b1da34d4e&amp;username=moc08141"/>
    <hyperlink ref="C218" r:id="rId216" display="https://emenscr.nesdc.go.th/viewer/view.html?id=6191c99b1501af4b2381651f&amp;username=moc08191"/>
    <hyperlink ref="C219" r:id="rId217" display="https://emenscr.nesdc.go.th/viewer/view.html?id=6194b407d51ed2220a0bdce0&amp;username=moc08171"/>
    <hyperlink ref="C220" r:id="rId218" display="https://emenscr.nesdc.go.th/viewer/view.html?id=619618cdd221902211f9b043&amp;username=moc11051"/>
    <hyperlink ref="C221" r:id="rId219" display="https://emenscr.nesdc.go.th/viewer/view.html?id=61961debbab527220bfbc7a3&amp;username=moc11081"/>
    <hyperlink ref="C222" r:id="rId220" display="https://emenscr.nesdc.go.th/viewer/view.html?id=619729a1d51ed2220a0bde58&amp;username=osmep53131"/>
    <hyperlink ref="C223" r:id="rId221" display="https://emenscr.nesdc.go.th/viewer/view.html?id=619b0c051dcb253d55532300&amp;username=moc11051"/>
    <hyperlink ref="C224" r:id="rId222" display="https://emenscr.nesdc.go.th/viewer/view.html?id=619b1eabfef84f3d534c7df3&amp;username=osmep53431"/>
    <hyperlink ref="C225" r:id="rId223" display="https://emenscr.nesdc.go.th/viewer/view.html?id=619db254794a5e1c0aba7c25&amp;username=osmep53111"/>
    <hyperlink ref="C226" r:id="rId224" display="https://emenscr.nesdc.go.th/viewer/view.html?id=61a449b577658f43f36680e6&amp;username=moc11011"/>
    <hyperlink ref="C227" r:id="rId225" display="https://emenscr.nesdc.go.th/viewer/view.html?id=61aed38b7a9fbf43eacea943&amp;username=industry07121"/>
    <hyperlink ref="C228" r:id="rId226" display="https://emenscr.nesdc.go.th/viewer/view.html?id=61aee757e55ef143eb1fcdf2&amp;username=industry07121"/>
    <hyperlink ref="C229" r:id="rId227" display="https://emenscr.nesdc.go.th/viewer/view.html?id=61af1c8e7a9fbf43eaceaa0d&amp;username=osmepx0011"/>
    <hyperlink ref="C230" r:id="rId228" display="https://emenscr.nesdc.go.th/viewer/view.html?id=61b0333577658f43f36688f0&amp;username=osmepx0011"/>
    <hyperlink ref="C231" r:id="rId229" display="https://emenscr.nesdc.go.th/viewer/view.html?id=61b054aa9379e927147698fd&amp;username=osmepx0011"/>
    <hyperlink ref="C232" r:id="rId230" display="https://emenscr.nesdc.go.th/viewer/view.html?id=61b0807e4b76812722f74adf&amp;username=osmepx0011"/>
    <hyperlink ref="C233" r:id="rId231" display="https://emenscr.nesdc.go.th/viewer/view.html?id=61b6fc1fb5d2fc0ca4dd08ed&amp;username=industry07141"/>
    <hyperlink ref="C234" r:id="rId232" display="https://emenscr.nesdc.go.th/viewer/view.html?id=61b850dcfcffe02e53cd14a2&amp;username=most59101"/>
    <hyperlink ref="C235" r:id="rId233" display="https://emenscr.nesdc.go.th/viewer/view.html?id=61b8559dafe1552e4ca7982c&amp;username=moj05011"/>
    <hyperlink ref="C236" r:id="rId234" display="https://emenscr.nesdc.go.th/viewer/view.html?id=61b8ba4e8104c62e45b2eaca&amp;username=rus0585111"/>
    <hyperlink ref="C237" r:id="rId235" display="https://emenscr.nesdc.go.th/viewer/view.html?id=61b9a61677a3ca1cee43a780&amp;username=rus0585111"/>
    <hyperlink ref="C238" r:id="rId236" display="https://emenscr.nesdc.go.th/viewer/view.html?id=61bac2259832d51cf432ce3e&amp;username=osmep53231"/>
    <hyperlink ref="C239" r:id="rId237" display="https://emenscr.nesdc.go.th/viewer/view.html?id=61bbfb7e358cdf1cf68826f2&amp;username=git081"/>
    <hyperlink ref="C240" r:id="rId238" display="https://emenscr.nesdc.go.th/viewer/view.html?id=61bc475c132398622df86e07&amp;username=industry07141"/>
    <hyperlink ref="C241" r:id="rId239" display="https://emenscr.nesdc.go.th/viewer/view.html?id=61bed0b21a10626236233d58&amp;username=industry07111"/>
    <hyperlink ref="C242" r:id="rId240" display="https://emenscr.nesdc.go.th/viewer/view.html?id=61c06b591a10626236233e99&amp;username=mof10061"/>
    <hyperlink ref="C243" r:id="rId241" display="https://emenscr.nesdc.go.th/viewer/view.html?id=61c14e6508c049623464dc98&amp;username=mof10101"/>
    <hyperlink ref="C244" r:id="rId242" display="https://emenscr.nesdc.go.th/viewer/view.html?id=61c187465203dc33e5cb4d70&amp;username=rmutp0581101"/>
    <hyperlink ref="C245" r:id="rId243" display="https://emenscr.nesdc.go.th/viewer/view.html?id=61c3da8dcf8d3033eb3ef645&amp;username=industry02041"/>
    <hyperlink ref="C246" r:id="rId244" display="https://emenscr.nesdc.go.th/viewer/view.html?id=61c3eef5f54f5733e49b4487&amp;username=rus0585111"/>
    <hyperlink ref="C247" r:id="rId245" display="https://emenscr.nesdc.go.th/viewer/view.html?id=61c57549f54f5733e49b4692&amp;username=osmep53211"/>
    <hyperlink ref="C248" r:id="rId246" display="https://emenscr.nesdc.go.th/viewer/view.html?id=61c57863f54f5733e49b469d&amp;username=osmep53111"/>
    <hyperlink ref="C249" r:id="rId247" display="https://emenscr.nesdc.go.th/viewer/view.html?id=61c5884005ce8c789a08df81&amp;username=moc08131"/>
    <hyperlink ref="C250" r:id="rId248" display="https://emenscr.nesdc.go.th/viewer/view.html?id=61c5c5cbee1f2878a16cef43&amp;username=moc08141"/>
    <hyperlink ref="C251" r:id="rId249" display="https://emenscr.nesdc.go.th/viewer/view.html?id=61caae0a4db925615229ab2d&amp;username=osmep53211"/>
    <hyperlink ref="C252" r:id="rId250" display="https://emenscr.nesdc.go.th/viewer/view.html?id=61cd663174e0ea615e990f5e&amp;username=osmep53221"/>
    <hyperlink ref="C253" r:id="rId251" display="https://emenscr.nesdc.go.th/viewer/view.html?id=61cd693d4db925615229af4c&amp;username=osmep53221"/>
    <hyperlink ref="C254" r:id="rId252" display="https://emenscr.nesdc.go.th/viewer/view.html?id=61cd706c18f9e461517bf1fe&amp;username=osmep53421"/>
    <hyperlink ref="C255" r:id="rId253" display="https://emenscr.nesdc.go.th/viewer/view.html?id=61cd7fab74e0ea615e990fc6&amp;username=osmep53421"/>
    <hyperlink ref="C256" r:id="rId254" display="https://emenscr.nesdc.go.th/viewer/view.html?id=61cd8ae574e0ea615e990fe4&amp;username=osmep53321"/>
    <hyperlink ref="C257" r:id="rId255" display="https://emenscr.nesdc.go.th/viewer/view.html?id=61e52b6bfd7eaa7f04b30978&amp;username=most510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คำอธิบาย</vt:lpstr>
      <vt:lpstr>080101</vt:lpstr>
      <vt:lpstr>080102</vt:lpstr>
      <vt:lpstr>080201</vt:lpstr>
      <vt:lpstr>080202</vt:lpstr>
      <vt:lpstr>080301</vt:lpstr>
      <vt:lpstr>080302</vt:lpstr>
      <vt:lpstr>080303</vt:lpstr>
      <vt:lpstr>080401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Paweena Prawatwilai</dc:creator>
  <cp:lastModifiedBy>Paweena Prawatwilai</cp:lastModifiedBy>
  <dcterms:created xsi:type="dcterms:W3CDTF">2022-07-08T07:15:51Z</dcterms:created>
  <dcterms:modified xsi:type="dcterms:W3CDTF">2022-07-08T09:13:20Z</dcterms:modified>
</cp:coreProperties>
</file>